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12300" windowHeight="12390" activeTab="0"/>
  </bookViews>
  <sheets>
    <sheet name="Contents" sheetId="1" r:id="rId1"/>
    <sheet name="Table 1" sheetId="2" r:id="rId2"/>
    <sheet name="Table 1.1" sheetId="3" r:id="rId3"/>
    <sheet name="Table 2" sheetId="4" r:id="rId4"/>
    <sheet name="Table 2.1" sheetId="5" r:id="rId5"/>
    <sheet name="Table 3" sheetId="6" r:id="rId6"/>
    <sheet name="Table 3.1" sheetId="7" r:id="rId7"/>
  </sheets>
  <definedNames>
    <definedName name="Full">#REF!</definedName>
    <definedName name="Glossary">#REF!</definedName>
    <definedName name="Introduction">#REF!</definedName>
    <definedName name="_xlnm.Print_Area" localSheetId="0">'Contents'!$A$1:$C$45</definedName>
    <definedName name="scope">#REF!</definedName>
    <definedName name="table1" localSheetId="1">'Contents'!#REF!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'Contents'!#REF!</definedName>
    <definedName name="temp" localSheetId="1">'Contents'!#REF!</definedName>
    <definedName name="temp" localSheetId="6">'Contents'!#REF!</definedName>
    <definedName name="temp">'Contents'!#REF!</definedName>
  </definedNames>
  <calcPr fullCalcOnLoad="1"/>
</workbook>
</file>

<file path=xl/sharedStrings.xml><?xml version="1.0" encoding="utf-8"?>
<sst xmlns="http://schemas.openxmlformats.org/spreadsheetml/2006/main" count="149" uniqueCount="71">
  <si>
    <t>Inquiries</t>
  </si>
  <si>
    <t>Contents</t>
  </si>
  <si>
    <t>Tables</t>
  </si>
  <si>
    <t>Australian Bureau of Statistics</t>
  </si>
  <si>
    <r>
      <t xml:space="preserve">More information available from the </t>
    </r>
    <r>
      <rPr>
        <b/>
        <u val="single"/>
        <sz val="12"/>
        <color indexed="12"/>
        <rFont val="Arial"/>
        <family val="2"/>
      </rPr>
      <t>ABS website</t>
    </r>
  </si>
  <si>
    <t>Further information about these and related statistics is available from the ABS website www.abs.gov.au, or contact the National Information and Referral Service on 1300 135 070.</t>
  </si>
  <si>
    <t>© Commonwealth of Australia 2013</t>
  </si>
  <si>
    <t>Progress Indicator:</t>
  </si>
  <si>
    <t>Measures of Australia's Progress, 2013</t>
  </si>
  <si>
    <t>Homepage</t>
  </si>
  <si>
    <t>About MAP</t>
  </si>
  <si>
    <t>Year</t>
  </si>
  <si>
    <t>Sources:</t>
  </si>
  <si>
    <t>Headline Progress Indicator:</t>
  </si>
  <si>
    <t>1370.0 Measures of Australia's Progress, 2013 - Progress Indicators for International economic engagement</t>
  </si>
  <si>
    <t>International economic engagement</t>
  </si>
  <si>
    <t>Development and maintenance of trade relationships</t>
  </si>
  <si>
    <t>Migration and tourism</t>
  </si>
  <si>
    <t>Uphold international responsibilities and cooperation</t>
  </si>
  <si>
    <t>Sharing of knowledge and ideas</t>
  </si>
  <si>
    <t>Data gap</t>
  </si>
  <si>
    <t>Net overseas migration per capita</t>
  </si>
  <si>
    <t>(a) Estimates for years 2011 and 2012 are preliminary. For further information see the Explanatory Notes of Australian Demographic Statistics (cat. no. 3101.0)</t>
  </si>
  <si>
    <t>Arrivals</t>
  </si>
  <si>
    <t>Departures</t>
  </si>
  <si>
    <t>Business</t>
  </si>
  <si>
    <t>Education</t>
  </si>
  <si>
    <t>Convention/ conference</t>
  </si>
  <si>
    <t>(a) Where education, business or conferences/conventions were the main reason for journey to/from Australia.</t>
  </si>
  <si>
    <t>Total</t>
  </si>
  <si>
    <r>
      <rPr>
        <sz val="8"/>
        <rFont val="Arial"/>
        <family val="2"/>
      </rPr>
      <t xml:space="preserve">ABS </t>
    </r>
    <r>
      <rPr>
        <u val="single"/>
        <sz val="8"/>
        <color indexed="12"/>
        <rFont val="Arial"/>
        <family val="2"/>
      </rPr>
      <t>Overseas Arrivals and Departures, Australia</t>
    </r>
    <r>
      <rPr>
        <sz val="8"/>
        <rFont val="Arial"/>
        <family val="2"/>
      </rPr>
      <t xml:space="preserve"> (cat. no. 3401.0)</t>
    </r>
  </si>
  <si>
    <t>Exports of goods and services</t>
  </si>
  <si>
    <t>Imports of goods and services</t>
  </si>
  <si>
    <t>Total trade</t>
  </si>
  <si>
    <t>International trade rate</t>
  </si>
  <si>
    <t>Source:</t>
  </si>
  <si>
    <t>$ millions</t>
  </si>
  <si>
    <r>
      <rPr>
        <sz val="8"/>
        <rFont val="Arial"/>
        <family val="2"/>
      </rPr>
      <t xml:space="preserve">ABS </t>
    </r>
    <r>
      <rPr>
        <u val="single"/>
        <sz val="8"/>
        <color indexed="12"/>
        <rFont val="Arial"/>
        <family val="2"/>
      </rPr>
      <t>Australian System of National Accounts, 2011-12</t>
    </r>
    <r>
      <rPr>
        <sz val="8"/>
        <rFont val="Arial"/>
        <family val="2"/>
      </rPr>
      <t xml:space="preserve"> (cat. no. 5204.0)</t>
    </r>
  </si>
  <si>
    <t>(a) Total imports and exports of goods and services divided by gross domestic product.</t>
  </si>
  <si>
    <t>per 1,000</t>
  </si>
  <si>
    <t>Table 1 - International trade rate(a); year ending 30 June — 1960–2012</t>
  </si>
  <si>
    <t>Table 1.1 - Imports and exports of goods and services; year ending 30 June — 1960–2012</t>
  </si>
  <si>
    <t>International trade rate; year ending 30 June — 1960–2012</t>
  </si>
  <si>
    <t>Imports and exports of goods and services; year ending 30 June — 1960–2012</t>
  </si>
  <si>
    <t>%</t>
  </si>
  <si>
    <t>Net overseas migration</t>
  </si>
  <si>
    <r>
      <rPr>
        <sz val="8"/>
        <rFont val="Arial"/>
        <family val="2"/>
      </rPr>
      <t xml:space="preserve">ABS </t>
    </r>
    <r>
      <rPr>
        <u val="single"/>
        <sz val="8"/>
        <color indexed="12"/>
        <rFont val="Arial"/>
        <family val="2"/>
      </rPr>
      <t>Australian Demographic Statistics, Mar 2013</t>
    </r>
    <r>
      <rPr>
        <sz val="8"/>
        <rFont val="Arial"/>
        <family val="2"/>
      </rPr>
      <t xml:space="preserve"> (cat. no. 3101.0)</t>
    </r>
  </si>
  <si>
    <t>no.</t>
  </si>
  <si>
    <t>Net overseas arrivals</t>
  </si>
  <si>
    <t>Net overseas departures</t>
  </si>
  <si>
    <t>Net overseas arrivals per capita</t>
  </si>
  <si>
    <t>Net overseas departures per capita</t>
  </si>
  <si>
    <t xml:space="preserve">(a) NOM arrivals are all overseas arrivals that contribute to net overseas migration (NOM). It is the number of incoming international travellers who stay in Australia for 12 months or more, who are not currently counted within the population, and are then added to the population. </t>
  </si>
  <si>
    <t>(c) Estimates for years 2011 and 2012 are preliminary. For further information see the Explanatory Notes of Australian Demographic Statistics (cat. no. 3101.0)</t>
  </si>
  <si>
    <t>(b) NOM departures are all overseas departures that contribute to net overseas migration (NOM). It is the number of outgoing international travellers (Australian residents and long term visitors to Australia) who leave Australia for 12 months or more, who are currently counted within the population, and are then subtracted from the population.</t>
  </si>
  <si>
    <t>Arrivals per capita</t>
  </si>
  <si>
    <t>Departures per capita</t>
  </si>
  <si>
    <t>Table 3 - International short-term movements for education, business and conferences(a) — 1991–2012</t>
  </si>
  <si>
    <t>Net overseas migration — 1982–2012</t>
  </si>
  <si>
    <t>International short-term movements for education, business and conferences — 1991–2012</t>
  </si>
  <si>
    <t>ABS data available on request, Overseas arrivals and departures</t>
  </si>
  <si>
    <t>Released at 11.30am (CANBERRA TIME) 14/11/2013</t>
  </si>
  <si>
    <t>NUMBER OF MOVEMENTS</t>
  </si>
  <si>
    <t>NUMBER OF MOVEMENTS PER CAPITA</t>
  </si>
  <si>
    <t>(b) Estimates for years 2011 and 2012 are preliminary. For further information see 'Explanatory Notes' in ABS Australian Demographic Statistics (cat. no. 3101.0).</t>
  </si>
  <si>
    <t>Table 2 - Net overseas migration(a) — 1982–2012</t>
  </si>
  <si>
    <t>Table 2.1 - Net overseas arrivals and departures(a)(b) — 1982–2012</t>
  </si>
  <si>
    <t>Table 3.1 - International short-term movements for education, business and conferences(a), by main reason for journey — 1991–2012</t>
  </si>
  <si>
    <t>Net overseas arrivals and departures — 1982–2012</t>
  </si>
  <si>
    <t>International short-term movements for education, business and conferences, by main reason for journey — 1991–2012</t>
  </si>
  <si>
    <t>Elements within International economic engagement</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</si>
</sst>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 ##0"/>
    <numFmt numFmtId="166" formatCode="#,##0.0"/>
  </numFmts>
  <fonts count="54">
    <font>
      <sz val="8"/>
      <name val="Arial"/>
      <family val="0"/>
    </font>
    <font>
      <sz val="8"/>
      <color indexed="8"/>
      <name val="Arial"/>
      <family val="2"/>
    </font>
    <font>
      <sz val="10"/>
      <name val="Arial"/>
      <family val="0"/>
    </font>
    <font>
      <b/>
      <sz val="10"/>
      <name val="Arial"/>
      <family val="2"/>
    </font>
    <font>
      <u val="single"/>
      <sz val="10"/>
      <name val="Arial"/>
      <family val="2"/>
    </font>
    <font>
      <u val="single"/>
      <sz val="10"/>
      <color indexed="12"/>
      <name val="Arial"/>
      <family val="2"/>
    </font>
    <font>
      <b/>
      <sz val="12"/>
      <name val="Arial"/>
      <family val="2"/>
    </font>
    <font>
      <b/>
      <sz val="8"/>
      <name val="Arial"/>
      <family val="2"/>
    </font>
    <font>
      <sz val="8"/>
      <color indexed="12"/>
      <name val="Arial"/>
      <family val="2"/>
    </font>
    <font>
      <sz val="12"/>
      <name val="Arial"/>
      <family val="2"/>
    </font>
    <font>
      <u val="single"/>
      <sz val="8"/>
      <color indexed="12"/>
      <name val="Arial"/>
      <family val="2"/>
    </font>
    <font>
      <b/>
      <sz val="18"/>
      <color indexed="9"/>
      <name val="Antique Olive Roman"/>
      <family val="2"/>
    </font>
    <font>
      <sz val="8"/>
      <color indexed="9"/>
      <name val="Arial"/>
      <family val="2"/>
    </font>
    <font>
      <b/>
      <sz val="18"/>
      <color indexed="9"/>
      <name val="Arial"/>
      <family val="2"/>
    </font>
    <font>
      <b/>
      <u val="single"/>
      <sz val="12"/>
      <color indexed="12"/>
      <name val="Arial"/>
      <family val="2"/>
    </font>
    <font>
      <b/>
      <sz val="9"/>
      <color indexed="10"/>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62"/>
      <name val="Arial"/>
      <family val="2"/>
    </font>
    <font>
      <b/>
      <sz val="13"/>
      <color indexed="62"/>
      <name val="Arial"/>
      <family val="2"/>
    </font>
    <font>
      <b/>
      <sz val="11"/>
      <color indexed="62"/>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62"/>
      <name val="Cambria"/>
      <family val="2"/>
    </font>
    <font>
      <b/>
      <sz val="8"/>
      <color indexed="8"/>
      <name val="Arial"/>
      <family val="2"/>
    </font>
    <font>
      <sz val="8"/>
      <color indexed="10"/>
      <name val="Arial"/>
      <family val="2"/>
    </font>
    <font>
      <sz val="11"/>
      <color indexed="8"/>
      <name val="Arial"/>
      <family val="2"/>
    </font>
    <font>
      <b/>
      <sz val="12"/>
      <color indexed="8"/>
      <name val="Arial"/>
      <family val="2"/>
    </font>
    <font>
      <b/>
      <sz val="10"/>
      <color indexed="8"/>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sz val="11"/>
      <color theme="1"/>
      <name val="Arial"/>
      <family val="2"/>
    </font>
    <font>
      <b/>
      <sz val="12"/>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
      <left/>
      <right/>
      <top/>
      <bottom style="thin">
        <color indexed="55"/>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9">
    <xf numFmtId="0" fontId="0" fillId="0" borderId="0" xfId="0" applyAlignment="1">
      <alignment/>
    </xf>
    <xf numFmtId="166" fontId="0" fillId="0" borderId="0" xfId="0" applyNumberFormat="1" applyAlignment="1">
      <alignment/>
    </xf>
    <xf numFmtId="3" fontId="0" fillId="0" borderId="0" xfId="0" applyNumberFormat="1" applyAlignment="1">
      <alignment/>
    </xf>
    <xf numFmtId="0" fontId="3"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0" fillId="33" borderId="0" xfId="0" applyFill="1" applyAlignment="1">
      <alignment/>
    </xf>
    <xf numFmtId="0" fontId="0" fillId="0" borderId="0" xfId="0" applyBorder="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wrapText="1"/>
    </xf>
    <xf numFmtId="0" fontId="8" fillId="0" borderId="0" xfId="52" applyFont="1" applyAlignment="1" applyProtection="1">
      <alignment/>
      <protection/>
    </xf>
    <xf numFmtId="0" fontId="0"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52" applyFont="1" applyFill="1" applyAlignment="1" applyProtection="1">
      <alignment horizontal="left" wrapText="1"/>
      <protection/>
    </xf>
    <xf numFmtId="0" fontId="10" fillId="0" borderId="0" xfId="52" applyFont="1" applyAlignment="1" applyProtection="1">
      <alignment/>
      <protection/>
    </xf>
    <xf numFmtId="0" fontId="6" fillId="0" borderId="0" xfId="0" applyFont="1" applyFill="1" applyAlignment="1">
      <alignment/>
    </xf>
    <xf numFmtId="0" fontId="7" fillId="0" borderId="0" xfId="0" applyNumberFormat="1" applyFont="1" applyBorder="1" applyAlignment="1">
      <alignment horizontal="right" wrapText="1"/>
    </xf>
    <xf numFmtId="0" fontId="0" fillId="0" borderId="0" xfId="0" applyNumberFormat="1" applyFont="1" applyAlignment="1">
      <alignment/>
    </xf>
    <xf numFmtId="0" fontId="11" fillId="33" borderId="0" xfId="0" applyFont="1" applyFill="1" applyAlignment="1">
      <alignment vertical="center" wrapText="1"/>
    </xf>
    <xf numFmtId="0" fontId="12" fillId="33" borderId="0" xfId="0" applyFont="1" applyFill="1" applyAlignment="1">
      <alignment/>
    </xf>
    <xf numFmtId="0" fontId="2" fillId="0" borderId="0" xfId="0" applyFont="1" applyBorder="1" applyAlignment="1">
      <alignment vertical="center"/>
    </xf>
    <xf numFmtId="0" fontId="0" fillId="0" borderId="0" xfId="0" applyFill="1" applyBorder="1" applyAlignment="1">
      <alignment/>
    </xf>
    <xf numFmtId="0" fontId="13" fillId="33" borderId="10" xfId="0" applyFont="1" applyFill="1" applyBorder="1" applyAlignment="1">
      <alignment horizontal="left" vertical="center" indent="10"/>
    </xf>
    <xf numFmtId="0" fontId="13" fillId="33" borderId="0" xfId="0" applyFont="1" applyFill="1" applyAlignment="1">
      <alignment horizontal="left" vertical="center" indent="10"/>
    </xf>
    <xf numFmtId="0" fontId="2" fillId="0" borderId="0" xfId="0" applyFont="1" applyFill="1" applyBorder="1" applyAlignment="1">
      <alignment/>
    </xf>
    <xf numFmtId="0" fontId="9" fillId="0" borderId="0" xfId="0" applyFont="1" applyFill="1" applyBorder="1" applyAlignment="1">
      <alignment/>
    </xf>
    <xf numFmtId="0" fontId="10" fillId="0" borderId="0" xfId="52" applyFont="1" applyBorder="1" applyAlignment="1" applyProtection="1">
      <alignment/>
      <protection/>
    </xf>
    <xf numFmtId="0" fontId="2" fillId="0" borderId="0" xfId="0" applyNumberFormat="1" applyFont="1" applyAlignment="1">
      <alignment/>
    </xf>
    <xf numFmtId="0" fontId="2" fillId="0" borderId="0" xfId="0" applyNumberFormat="1" applyFont="1" applyAlignment="1">
      <alignment horizontal="right"/>
    </xf>
    <xf numFmtId="0" fontId="7" fillId="0" borderId="0" xfId="0" applyNumberFormat="1" applyFont="1" applyAlignment="1">
      <alignment/>
    </xf>
    <xf numFmtId="0" fontId="0" fillId="0" borderId="0" xfId="0" applyNumberFormat="1" applyFont="1" applyAlignment="1">
      <alignment horizontal="right"/>
    </xf>
    <xf numFmtId="0" fontId="0" fillId="0" borderId="0" xfId="0" applyNumberFormat="1" applyFont="1" applyBorder="1" applyAlignment="1">
      <alignment horizontal="left"/>
    </xf>
    <xf numFmtId="0" fontId="34" fillId="0" borderId="0" xfId="0" applyFont="1" applyAlignment="1">
      <alignment/>
    </xf>
    <xf numFmtId="0" fontId="51" fillId="0" borderId="0" xfId="0" applyFont="1" applyAlignment="1">
      <alignment/>
    </xf>
    <xf numFmtId="0" fontId="3" fillId="0" borderId="0" xfId="0" applyNumberFormat="1" applyFont="1" applyAlignment="1">
      <alignment/>
    </xf>
    <xf numFmtId="0" fontId="0" fillId="0" borderId="0" xfId="0" applyFont="1" applyBorder="1" applyAlignment="1">
      <alignment/>
    </xf>
    <xf numFmtId="1" fontId="49" fillId="0" borderId="0" xfId="0" applyNumberFormat="1" applyFont="1" applyBorder="1" applyAlignment="1">
      <alignment/>
    </xf>
    <xf numFmtId="0" fontId="7" fillId="0" borderId="0" xfId="0" applyNumberFormat="1" applyFont="1" applyAlignment="1">
      <alignment horizontal="right" wrapText="1"/>
    </xf>
    <xf numFmtId="0" fontId="0" fillId="0" borderId="0" xfId="0" applyFont="1" applyAlignment="1">
      <alignment/>
    </xf>
    <xf numFmtId="2" fontId="0" fillId="0" borderId="0" xfId="0" applyNumberFormat="1" applyFont="1" applyAlignment="1">
      <alignment/>
    </xf>
    <xf numFmtId="0" fontId="0" fillId="0" borderId="0" xfId="0" applyFont="1" applyAlignment="1">
      <alignment/>
    </xf>
    <xf numFmtId="164" fontId="0" fillId="0" borderId="0" xfId="0" applyNumberFormat="1" applyFont="1" applyAlignment="1">
      <alignment/>
    </xf>
    <xf numFmtId="164" fontId="0" fillId="0" borderId="0" xfId="0" applyNumberFormat="1" applyAlignment="1">
      <alignment/>
    </xf>
    <xf numFmtId="0" fontId="7" fillId="0" borderId="0" xfId="0" applyFont="1" applyAlignment="1">
      <alignment horizontal="right" wrapText="1"/>
    </xf>
    <xf numFmtId="165" fontId="0" fillId="0" borderId="0" xfId="0" applyNumberFormat="1" applyAlignment="1">
      <alignment/>
    </xf>
    <xf numFmtId="164" fontId="0" fillId="0" borderId="0" xfId="0" applyNumberFormat="1" applyFont="1" applyAlignment="1">
      <alignment/>
    </xf>
    <xf numFmtId="1" fontId="34" fillId="0" borderId="0" xfId="0" applyNumberFormat="1" applyFont="1" applyBorder="1" applyAlignment="1">
      <alignment/>
    </xf>
    <xf numFmtId="0" fontId="0" fillId="0" borderId="0" xfId="0" applyFont="1" applyBorder="1" applyAlignment="1">
      <alignment/>
    </xf>
    <xf numFmtId="0" fontId="7" fillId="0" borderId="0" xfId="0" applyFont="1" applyBorder="1" applyAlignment="1">
      <alignment horizontal="right" wrapText="1"/>
    </xf>
    <xf numFmtId="0" fontId="7" fillId="0" borderId="0" xfId="0" applyNumberFormat="1" applyFont="1" applyBorder="1" applyAlignment="1">
      <alignment horizontal="left" wrapText="1"/>
    </xf>
    <xf numFmtId="0" fontId="0" fillId="0" borderId="11" xfId="0" applyNumberFormat="1" applyFont="1" applyBorder="1" applyAlignment="1">
      <alignment horizontal="right" wrapText="1"/>
    </xf>
    <xf numFmtId="0" fontId="7" fillId="0" borderId="11" xfId="0" applyNumberFormat="1" applyFont="1" applyBorder="1" applyAlignment="1">
      <alignment horizontal="right" wrapText="1"/>
    </xf>
    <xf numFmtId="164" fontId="0" fillId="0" borderId="0" xfId="0" applyNumberFormat="1" applyFont="1" applyFill="1" applyAlignment="1">
      <alignment/>
    </xf>
    <xf numFmtId="164" fontId="0" fillId="0" borderId="0" xfId="52" applyNumberFormat="1" applyFont="1" applyAlignment="1" applyProtection="1">
      <alignment/>
      <protection/>
    </xf>
    <xf numFmtId="164" fontId="0" fillId="0" borderId="0" xfId="0" applyNumberFormat="1" applyFont="1" applyAlignment="1">
      <alignment horizontal="center"/>
    </xf>
    <xf numFmtId="164" fontId="4" fillId="0" borderId="0" xfId="52" applyNumberFormat="1" applyFont="1" applyAlignment="1" applyProtection="1">
      <alignment horizontal="center"/>
      <protection/>
    </xf>
    <xf numFmtId="0" fontId="0" fillId="0" borderId="11" xfId="0" applyBorder="1" applyAlignment="1">
      <alignment/>
    </xf>
    <xf numFmtId="0" fontId="0" fillId="0" borderId="12" xfId="0" applyBorder="1" applyAlignment="1">
      <alignment/>
    </xf>
    <xf numFmtId="0" fontId="15" fillId="0" borderId="0" xfId="0" applyFont="1" applyFill="1" applyBorder="1" applyAlignment="1">
      <alignment/>
    </xf>
    <xf numFmtId="0" fontId="0" fillId="0" borderId="0" xfId="0" applyFill="1" applyBorder="1" applyAlignment="1">
      <alignment wrapText="1"/>
    </xf>
    <xf numFmtId="0" fontId="6" fillId="0" borderId="0" xfId="0" applyFont="1" applyFill="1" applyBorder="1" applyAlignment="1">
      <alignment horizontal="left"/>
    </xf>
    <xf numFmtId="0" fontId="7" fillId="0" borderId="0" xfId="0" applyFont="1" applyFill="1" applyAlignment="1">
      <alignment/>
    </xf>
    <xf numFmtId="0" fontId="10" fillId="0" borderId="0" xfId="52" applyFont="1" applyFill="1" applyAlignment="1" applyProtection="1">
      <alignment horizontal="right"/>
      <protection/>
    </xf>
    <xf numFmtId="0" fontId="7" fillId="0" borderId="0" xfId="0" applyFont="1" applyFill="1" applyBorder="1" applyAlignment="1">
      <alignment horizontal="right"/>
    </xf>
    <xf numFmtId="0" fontId="52" fillId="0" borderId="0" xfId="0" applyFont="1" applyFill="1" applyBorder="1" applyAlignment="1">
      <alignment/>
    </xf>
    <xf numFmtId="0" fontId="3" fillId="0" borderId="0" xfId="0" applyFont="1" applyFill="1" applyBorder="1" applyAlignment="1">
      <alignment horizontal="right"/>
    </xf>
    <xf numFmtId="0" fontId="49" fillId="0" borderId="0" xfId="0" applyFont="1" applyFill="1" applyBorder="1" applyAlignment="1">
      <alignment/>
    </xf>
    <xf numFmtId="0" fontId="10" fillId="0" borderId="0" xfId="52" applyFont="1" applyFill="1" applyBorder="1" applyAlignment="1" applyProtection="1">
      <alignment horizontal="right"/>
      <protection/>
    </xf>
    <xf numFmtId="0" fontId="0" fillId="0" borderId="0" xfId="0" applyNumberFormat="1" applyFont="1" applyFill="1" applyAlignment="1">
      <alignment/>
    </xf>
    <xf numFmtId="0" fontId="34" fillId="0" borderId="0" xfId="0" applyFont="1" applyFill="1" applyBorder="1" applyAlignment="1">
      <alignment/>
    </xf>
    <xf numFmtId="0" fontId="3" fillId="0" borderId="0" xfId="0" applyFont="1" applyFill="1" applyAlignment="1">
      <alignment vertical="center" wrapText="1"/>
    </xf>
    <xf numFmtId="0" fontId="0" fillId="0" borderId="0" xfId="0" applyFill="1" applyAlignment="1">
      <alignment vertical="center" wrapText="1"/>
    </xf>
    <xf numFmtId="0" fontId="3" fillId="0" borderId="0" xfId="0" applyFont="1" applyFill="1" applyAlignment="1">
      <alignment/>
    </xf>
    <xf numFmtId="0" fontId="0" fillId="0" borderId="0" xfId="0" applyNumberFormat="1" applyFont="1" applyFill="1" applyAlignment="1">
      <alignment wrapText="1"/>
    </xf>
    <xf numFmtId="0" fontId="53" fillId="0" borderId="0" xfId="0" applyFont="1" applyFill="1" applyBorder="1" applyAlignment="1">
      <alignment/>
    </xf>
    <xf numFmtId="0" fontId="10" fillId="0" borderId="0" xfId="52" applyFont="1" applyFill="1" applyAlignment="1" applyProtection="1">
      <alignment/>
      <protection/>
    </xf>
    <xf numFmtId="0" fontId="6" fillId="0" borderId="0" xfId="52" applyFont="1" applyFill="1" applyAlignment="1" applyProtection="1">
      <alignment/>
      <protection/>
    </xf>
    <xf numFmtId="0" fontId="5" fillId="0" borderId="0" xfId="52" applyFill="1" applyAlignment="1" applyProtection="1">
      <alignment/>
      <protection/>
    </xf>
    <xf numFmtId="0" fontId="3" fillId="0" borderId="0" xfId="0" applyFont="1" applyFill="1" applyBorder="1" applyAlignment="1">
      <alignment/>
    </xf>
    <xf numFmtId="0" fontId="10" fillId="0" borderId="0" xfId="52" applyFont="1" applyFill="1" applyBorder="1" applyAlignment="1" applyProtection="1">
      <alignment/>
      <protection/>
    </xf>
    <xf numFmtId="0" fontId="0" fillId="0" borderId="0" xfId="0" applyFont="1" applyFill="1" applyBorder="1" applyAlignment="1">
      <alignment horizontal="left"/>
    </xf>
    <xf numFmtId="166" fontId="0" fillId="0" borderId="0" xfId="0" applyNumberFormat="1" applyFont="1" applyAlignment="1">
      <alignment/>
    </xf>
    <xf numFmtId="166" fontId="49" fillId="0" borderId="0" xfId="0" applyNumberFormat="1" applyFont="1" applyBorder="1" applyAlignment="1">
      <alignment/>
    </xf>
    <xf numFmtId="166" fontId="34" fillId="0" borderId="0" xfId="0" applyNumberFormat="1" applyFont="1" applyBorder="1" applyAlignment="1">
      <alignment/>
    </xf>
    <xf numFmtId="3" fontId="0" fillId="0" borderId="0" xfId="0" applyNumberFormat="1" applyFont="1" applyAlignment="1">
      <alignment/>
    </xf>
    <xf numFmtId="3" fontId="0" fillId="0" borderId="0" xfId="52" applyNumberFormat="1" applyFont="1" applyAlignment="1" applyProtection="1">
      <alignment/>
      <protection/>
    </xf>
    <xf numFmtId="3" fontId="0" fillId="0" borderId="0" xfId="0" applyNumberFormat="1" applyFont="1" applyFill="1" applyAlignment="1">
      <alignment/>
    </xf>
    <xf numFmtId="3" fontId="0" fillId="0" borderId="0" xfId="0" applyNumberFormat="1" applyFont="1" applyAlignment="1">
      <alignment horizontal="center"/>
    </xf>
    <xf numFmtId="3" fontId="4" fillId="0" borderId="0" xfId="52" applyNumberFormat="1" applyFont="1" applyAlignment="1" applyProtection="1">
      <alignment horizontal="center"/>
      <protection/>
    </xf>
    <xf numFmtId="164" fontId="0" fillId="0" borderId="0" xfId="0" applyNumberFormat="1" applyFont="1" applyBorder="1" applyAlignment="1">
      <alignment/>
    </xf>
    <xf numFmtId="3" fontId="0" fillId="0" borderId="0" xfId="0" applyNumberFormat="1" applyFont="1" applyBorder="1" applyAlignment="1">
      <alignment/>
    </xf>
    <xf numFmtId="0" fontId="0" fillId="0" borderId="11" xfId="0" applyNumberFormat="1" applyFont="1" applyBorder="1" applyAlignment="1" quotePrefix="1">
      <alignment horizontal="right" wrapText="1"/>
    </xf>
    <xf numFmtId="0" fontId="7"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horizontal="right"/>
    </xf>
    <xf numFmtId="0" fontId="0" fillId="0" borderId="0" xfId="0" applyFont="1" applyBorder="1" applyAlignment="1">
      <alignment/>
    </xf>
    <xf numFmtId="0" fontId="0" fillId="0" borderId="13" xfId="0" applyBorder="1" applyAlignment="1" applyProtection="1">
      <alignment wrapText="1"/>
      <protection locked="0"/>
    </xf>
    <xf numFmtId="0" fontId="0" fillId="0" borderId="13" xfId="0" applyBorder="1" applyAlignment="1">
      <alignment wrapText="1"/>
    </xf>
    <xf numFmtId="0" fontId="10" fillId="0" borderId="0" xfId="52" applyFont="1" applyFill="1" applyBorder="1" applyAlignment="1" applyProtection="1">
      <alignment/>
      <protection/>
    </xf>
    <xf numFmtId="0" fontId="2" fillId="0" borderId="0" xfId="0" applyFont="1" applyFill="1" applyAlignment="1">
      <alignment vertical="center" wrapText="1"/>
    </xf>
    <xf numFmtId="0" fontId="10" fillId="0" borderId="0" xfId="52" applyFont="1" applyFill="1" applyAlignment="1" applyProtection="1">
      <alignment/>
      <protection/>
    </xf>
    <xf numFmtId="0" fontId="0" fillId="0" borderId="0" xfId="0" applyAlignment="1">
      <alignment wrapText="1"/>
    </xf>
    <xf numFmtId="0" fontId="0" fillId="0" borderId="0" xfId="0" applyFont="1" applyAlignment="1">
      <alignment wrapText="1"/>
    </xf>
    <xf numFmtId="0" fontId="7" fillId="0" borderId="11" xfId="0" applyFont="1" applyBorder="1" applyAlignment="1">
      <alignment horizontal="center"/>
    </xf>
    <xf numFmtId="0" fontId="7" fillId="0" borderId="11" xfId="0" applyNumberFormat="1" applyFont="1" applyBorder="1" applyAlignment="1">
      <alignment horizontal="center"/>
    </xf>
    <xf numFmtId="0" fontId="7" fillId="0" borderId="12"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409575</xdr:colOff>
      <xdr:row>0</xdr:row>
      <xdr:rowOff>695325</xdr:rowOff>
    </xdr:to>
    <xdr:pic>
      <xdr:nvPicPr>
        <xdr:cNvPr id="1" name="Picture 139"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abs.gov.au/ausstats/abs@.nsf/Lookup/1370.0main+features22013" TargetMode="External" /><Relationship Id="rId4" Type="http://schemas.openxmlformats.org/officeDocument/2006/relationships/hyperlink" Target="http://abs.gov.au/ausstats/abs@.nsf/Lookup/1370.0main+features12013"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Lookup/5204.0Main+Features12011-12"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Lookup/5204.0Main+Features12011-12"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mf/3101.0"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mf/3101.0"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401.0Main+Features1Jun%202013" TargetMode="External" /><Relationship Id="rId3" Type="http://schemas.openxmlformats.org/officeDocument/2006/relationships/hyperlink" Target="http://www.abs.gov.au/AUSSTATS/abs@.nsf/mf/3101.0" TargetMode="Externa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401.0Main+Features1Jun%202013" TargetMode="External" /><Relationship Id="rId3" Type="http://schemas.openxmlformats.org/officeDocument/2006/relationships/hyperlink" Target="http://www.abs.gov.au/AUSSTATS/abs@.nsf/mf/3101.0" TargetMode="Externa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D45"/>
  <sheetViews>
    <sheetView showGridLines="0" tabSelected="1" zoomScalePageLayoutView="0" workbookViewId="0" topLeftCell="A1">
      <pane ySplit="3" topLeftCell="A4" activePane="bottomLeft" state="frozen"/>
      <selection pane="topLeft" activeCell="B22" sqref="B22"/>
      <selection pane="bottomLeft" activeCell="A1" sqref="A1"/>
    </sheetView>
  </sheetViews>
  <sheetFormatPr defaultColWidth="9.33203125" defaultRowHeight="11.25"/>
  <cols>
    <col min="1" max="2" width="7.83203125" style="0" customWidth="1"/>
    <col min="3" max="3" width="140.83203125" style="14" customWidth="1"/>
    <col min="4" max="4" width="52" style="0" customWidth="1"/>
  </cols>
  <sheetData>
    <row r="1" spans="1:3" s="7" customFormat="1" ht="60" customHeight="1">
      <c r="A1" s="25" t="s">
        <v>3</v>
      </c>
      <c r="C1" s="21"/>
    </row>
    <row r="2" spans="1:3" s="6" customFormat="1" ht="19.5" customHeight="1">
      <c r="A2" s="18" t="s">
        <v>14</v>
      </c>
      <c r="C2" s="5"/>
    </row>
    <row r="3" spans="1:3" s="8" customFormat="1" ht="12.75" customHeight="1">
      <c r="A3" s="23" t="s">
        <v>61</v>
      </c>
      <c r="C3" s="15"/>
    </row>
    <row r="4" spans="1:4" s="8" customFormat="1" ht="12.75" customHeight="1">
      <c r="A4" s="24"/>
      <c r="B4" s="61"/>
      <c r="C4" s="62"/>
      <c r="D4" s="24"/>
    </row>
    <row r="5" spans="1:4" s="8" customFormat="1" ht="19.5" customHeight="1">
      <c r="A5" s="24"/>
      <c r="B5" s="63" t="s">
        <v>1</v>
      </c>
      <c r="C5" s="24"/>
      <c r="D5" s="24"/>
    </row>
    <row r="6" spans="1:4" s="8" customFormat="1" ht="12.75" customHeight="1">
      <c r="A6" s="24"/>
      <c r="B6" s="64" t="s">
        <v>2</v>
      </c>
      <c r="C6" s="24"/>
      <c r="D6" s="24"/>
    </row>
    <row r="7" spans="1:4" s="8" customFormat="1" ht="12.75" customHeight="1">
      <c r="A7" s="24"/>
      <c r="B7" s="65"/>
      <c r="C7" s="16"/>
      <c r="D7" s="24"/>
    </row>
    <row r="8" spans="1:4" s="8" customFormat="1" ht="12.75" customHeight="1">
      <c r="A8" s="24"/>
      <c r="B8" s="66"/>
      <c r="C8" s="67" t="s">
        <v>15</v>
      </c>
      <c r="D8" s="24"/>
    </row>
    <row r="9" spans="1:4" s="8" customFormat="1" ht="12.75" customHeight="1">
      <c r="A9" s="24"/>
      <c r="B9" s="68"/>
      <c r="C9" s="69" t="s">
        <v>13</v>
      </c>
      <c r="D9" s="24"/>
    </row>
    <row r="10" spans="1:4" s="8" customFormat="1" ht="12.75" customHeight="1">
      <c r="A10" s="24"/>
      <c r="B10" s="70">
        <v>1</v>
      </c>
      <c r="C10" s="71" t="s">
        <v>42</v>
      </c>
      <c r="D10" s="24"/>
    </row>
    <row r="11" spans="1:4" s="8" customFormat="1" ht="12.75" customHeight="1">
      <c r="A11" s="24"/>
      <c r="B11" s="70">
        <v>1.1</v>
      </c>
      <c r="C11" s="72" t="s">
        <v>43</v>
      </c>
      <c r="D11" s="24"/>
    </row>
    <row r="12" spans="1:4" s="8" customFormat="1" ht="12.75" customHeight="1">
      <c r="A12" s="24"/>
      <c r="B12" s="70"/>
      <c r="C12" s="72"/>
      <c r="D12" s="24"/>
    </row>
    <row r="13" spans="1:4" s="8" customFormat="1" ht="12.75" customHeight="1">
      <c r="A13" s="24"/>
      <c r="B13" s="70"/>
      <c r="C13" s="67" t="s">
        <v>70</v>
      </c>
      <c r="D13" s="24"/>
    </row>
    <row r="14" spans="1:4" s="8" customFormat="1" ht="12.75" customHeight="1">
      <c r="A14" s="24"/>
      <c r="B14" s="70"/>
      <c r="C14" s="67"/>
      <c r="D14" s="24"/>
    </row>
    <row r="15" spans="1:4" s="8" customFormat="1" ht="12.75" customHeight="1">
      <c r="A15" s="24"/>
      <c r="B15" s="70"/>
      <c r="C15" s="73" t="s">
        <v>16</v>
      </c>
      <c r="D15" s="74"/>
    </row>
    <row r="16" spans="1:4" s="8" customFormat="1" ht="12.75" customHeight="1">
      <c r="A16" s="24"/>
      <c r="B16" s="70"/>
      <c r="C16" s="69" t="s">
        <v>7</v>
      </c>
      <c r="D16" s="74"/>
    </row>
    <row r="17" spans="1:4" s="8" customFormat="1" ht="12.75" customHeight="1">
      <c r="A17" s="24"/>
      <c r="B17" s="70">
        <v>1</v>
      </c>
      <c r="C17" s="71" t="s">
        <v>42</v>
      </c>
      <c r="D17" s="24"/>
    </row>
    <row r="18" spans="1:4" s="8" customFormat="1" ht="12.75" customHeight="1">
      <c r="A18" s="72"/>
      <c r="B18" s="70">
        <v>1.1</v>
      </c>
      <c r="C18" s="72" t="s">
        <v>43</v>
      </c>
      <c r="D18" s="72"/>
    </row>
    <row r="19" spans="1:4" s="8" customFormat="1" ht="12.75" customHeight="1">
      <c r="A19" s="24"/>
      <c r="B19" s="70"/>
      <c r="C19" s="71"/>
      <c r="D19" s="24"/>
    </row>
    <row r="20" spans="1:4" s="8" customFormat="1" ht="12.75" customHeight="1">
      <c r="A20" s="24"/>
      <c r="B20" s="70"/>
      <c r="C20" s="75" t="s">
        <v>17</v>
      </c>
      <c r="D20" s="24"/>
    </row>
    <row r="21" spans="1:4" s="8" customFormat="1" ht="11.25">
      <c r="A21" s="24"/>
      <c r="B21" s="66"/>
      <c r="C21" s="69" t="s">
        <v>7</v>
      </c>
      <c r="D21" s="24"/>
    </row>
    <row r="22" spans="1:4" ht="12.75" customHeight="1">
      <c r="A22" s="6"/>
      <c r="B22" s="70">
        <v>2</v>
      </c>
      <c r="C22" s="76" t="s">
        <v>58</v>
      </c>
      <c r="D22" s="6"/>
    </row>
    <row r="23" spans="1:4" s="8" customFormat="1" ht="12.75" customHeight="1">
      <c r="A23" s="24"/>
      <c r="B23" s="70">
        <v>2.1</v>
      </c>
      <c r="C23" s="72" t="s">
        <v>68</v>
      </c>
      <c r="D23" s="24"/>
    </row>
    <row r="24" spans="1:4" s="8" customFormat="1" ht="12.75" customHeight="1">
      <c r="A24" s="24"/>
      <c r="B24" s="70"/>
      <c r="C24" s="72"/>
      <c r="D24" s="24"/>
    </row>
    <row r="25" spans="1:4" s="8" customFormat="1" ht="12.75" customHeight="1">
      <c r="A25" s="24"/>
      <c r="B25" s="70"/>
      <c r="C25" s="77" t="s">
        <v>18</v>
      </c>
      <c r="D25" s="24"/>
    </row>
    <row r="26" spans="1:4" s="8" customFormat="1" ht="11.25">
      <c r="A26" s="24"/>
      <c r="B26" s="66"/>
      <c r="C26" s="69" t="s">
        <v>7</v>
      </c>
      <c r="D26" s="24"/>
    </row>
    <row r="27" spans="1:4" s="8" customFormat="1" ht="12.75" customHeight="1">
      <c r="A27" s="24"/>
      <c r="B27" s="66"/>
      <c r="C27" s="72" t="s">
        <v>20</v>
      </c>
      <c r="D27" s="24"/>
    </row>
    <row r="28" spans="1:4" s="8" customFormat="1" ht="11.25">
      <c r="A28" s="24"/>
      <c r="B28" s="70"/>
      <c r="C28" s="72"/>
      <c r="D28" s="24"/>
    </row>
    <row r="29" spans="1:4" ht="12.75" customHeight="1">
      <c r="A29" s="6"/>
      <c r="B29" s="70"/>
      <c r="C29" s="77" t="s">
        <v>19</v>
      </c>
      <c r="D29" s="6"/>
    </row>
    <row r="30" spans="1:4" s="8" customFormat="1" ht="12.75" customHeight="1">
      <c r="A30" s="24"/>
      <c r="B30" s="66"/>
      <c r="C30" s="69" t="s">
        <v>7</v>
      </c>
      <c r="D30" s="24"/>
    </row>
    <row r="31" spans="1:4" s="8" customFormat="1" ht="12.75" customHeight="1">
      <c r="A31" s="24"/>
      <c r="B31" s="70">
        <v>3</v>
      </c>
      <c r="C31" s="71" t="s">
        <v>59</v>
      </c>
      <c r="D31" s="24"/>
    </row>
    <row r="32" spans="1:4" s="8" customFormat="1" ht="12.75" customHeight="1">
      <c r="A32" s="24"/>
      <c r="B32" s="70">
        <v>3.1</v>
      </c>
      <c r="C32" s="72" t="s">
        <v>69</v>
      </c>
      <c r="D32" s="24"/>
    </row>
    <row r="33" spans="2:3" ht="12.75" customHeight="1">
      <c r="B33" s="99"/>
      <c r="C33" s="100"/>
    </row>
    <row r="34" spans="2:3" ht="12.75" customHeight="1">
      <c r="B34" s="17"/>
      <c r="C34" s="17"/>
    </row>
    <row r="35" spans="1:4" ht="12.75" customHeight="1">
      <c r="A35" s="6"/>
      <c r="B35" s="79" t="s">
        <v>4</v>
      </c>
      <c r="C35" s="80"/>
      <c r="D35" s="6"/>
    </row>
    <row r="36" spans="1:4" ht="12.75" customHeight="1">
      <c r="A36" s="6"/>
      <c r="B36" s="63"/>
      <c r="C36" s="78"/>
      <c r="D36" s="6"/>
    </row>
    <row r="37" spans="1:4" ht="12.75" customHeight="1">
      <c r="A37" s="6"/>
      <c r="B37" s="81" t="s">
        <v>8</v>
      </c>
      <c r="C37" s="82"/>
      <c r="D37" s="6"/>
    </row>
    <row r="38" spans="1:4" ht="12.75" customHeight="1">
      <c r="A38" s="6"/>
      <c r="B38" s="17" t="s">
        <v>9</v>
      </c>
      <c r="C38"/>
      <c r="D38" s="6"/>
    </row>
    <row r="39" spans="1:4" ht="12.75" customHeight="1">
      <c r="A39" s="6"/>
      <c r="B39" s="101" t="s">
        <v>10</v>
      </c>
      <c r="C39" s="101"/>
      <c r="D39" s="6"/>
    </row>
    <row r="40" spans="1:4" ht="12.75" customHeight="1">
      <c r="A40" s="6"/>
      <c r="B40" s="83"/>
      <c r="C40" s="78"/>
      <c r="D40" s="6"/>
    </row>
    <row r="41" spans="1:4" ht="12.75" customHeight="1">
      <c r="A41" s="6"/>
      <c r="B41" s="18" t="s">
        <v>0</v>
      </c>
      <c r="C41" s="78"/>
      <c r="D41" s="6"/>
    </row>
    <row r="42" spans="1:4" ht="12.75" customHeight="1">
      <c r="A42" s="6"/>
      <c r="B42" s="6"/>
      <c r="C42" s="5"/>
      <c r="D42" s="6"/>
    </row>
    <row r="43" spans="1:4" ht="30" customHeight="1">
      <c r="A43" s="6"/>
      <c r="B43" s="102" t="s">
        <v>5</v>
      </c>
      <c r="C43" s="102"/>
      <c r="D43" s="6"/>
    </row>
    <row r="44" spans="1:4" ht="12.75" customHeight="1">
      <c r="A44" s="6"/>
      <c r="B44" s="6"/>
      <c r="C44" s="5"/>
      <c r="D44" s="6"/>
    </row>
    <row r="45" spans="1:4" ht="12.75" customHeight="1">
      <c r="A45" s="6"/>
      <c r="B45" s="103" t="s">
        <v>6</v>
      </c>
      <c r="C45" s="103"/>
      <c r="D45" s="6"/>
    </row>
  </sheetData>
  <sheetProtection/>
  <mergeCells count="2">
    <mergeCell ref="B43:C43"/>
    <mergeCell ref="B45:C45"/>
  </mergeCells>
  <hyperlinks>
    <hyperlink ref="B35:C35" r:id="rId1" display="More information available from the ABS web site"/>
    <hyperlink ref="B45:C45" r:id="rId2" display="© Commonwealth of Australia &lt;&lt;yyyy&gt;&gt;"/>
    <hyperlink ref="B10" location="'Table 1'!B8" display="'Table 1'!B8"/>
    <hyperlink ref="B11" location="'Table 1.1'!A1" display="'Table 1.1'!A1"/>
    <hyperlink ref="B22" location="'Table 2'!A1" display="'Table 2'!A1"/>
    <hyperlink ref="B23" location="'Table 2.1'!A1" display="'Table 2.1'!A1"/>
    <hyperlink ref="B31" location="'Table 3'!A1" display="'Table 3'!A1"/>
    <hyperlink ref="B32" location="'Table 3.1'!A1" display="'Table 3.1'!A1"/>
    <hyperlink ref="B17" location="'Table 1'!B8" display="'Table 1'!B8"/>
    <hyperlink ref="B18" location="'Table 1.1'!A1" display="'Table 1.1'!A1"/>
    <hyperlink ref="B39" r:id="rId3" display="About MAP"/>
    <hyperlink ref="B38" r:id="rId4" display="Homepage"/>
  </hyperlinks>
  <printOptions/>
  <pageMargins left="0.7" right="0.7" top="0.75" bottom="0.75" header="0.3" footer="0.3"/>
  <pageSetup fitToHeight="0" fitToWidth="1" horizontalDpi="600" verticalDpi="600" orientation="portrait" paperSize="9" scale="70" r:id="rId6"/>
  <drawing r:id="rId5"/>
</worksheet>
</file>

<file path=xl/worksheets/sheet2.xml><?xml version="1.0" encoding="utf-8"?>
<worksheet xmlns="http://schemas.openxmlformats.org/spreadsheetml/2006/main" xmlns:r="http://schemas.openxmlformats.org/officeDocument/2006/relationships">
  <dimension ref="A1:B66"/>
  <sheetViews>
    <sheetView zoomScalePageLayoutView="0" workbookViewId="0" topLeftCell="A1">
      <selection activeCell="A1" sqref="A1"/>
    </sheetView>
  </sheetViews>
  <sheetFormatPr defaultColWidth="9.33203125" defaultRowHeight="11.25"/>
  <cols>
    <col min="1" max="1" width="9.33203125" style="0" customWidth="1"/>
    <col min="2" max="2" width="13.33203125" style="0" customWidth="1"/>
  </cols>
  <sheetData>
    <row r="1" s="7" customFormat="1" ht="60" customHeight="1">
      <c r="A1" s="26" t="s">
        <v>3</v>
      </c>
    </row>
    <row r="2" s="6" customFormat="1" ht="19.5" customHeight="1">
      <c r="A2" s="18" t="str">
        <f>Contents!A2</f>
        <v>1370.0 Measures of Australia's Progress, 2013 - Progress Indicators for International economic engagement</v>
      </c>
    </row>
    <row r="3" s="24" customFormat="1" ht="12.75" customHeight="1">
      <c r="A3" s="27" t="str">
        <f>Contents!A3</f>
        <v>Released at 11.30am (CANBERRA TIME) 14/11/2013</v>
      </c>
    </row>
    <row r="4" spans="1:2" s="28" customFormat="1" ht="19.5" customHeight="1">
      <c r="A4" s="37" t="s">
        <v>40</v>
      </c>
      <c r="B4" s="31"/>
    </row>
    <row r="5" spans="1:2" ht="11.25">
      <c r="A5" s="32"/>
      <c r="B5" s="33"/>
    </row>
    <row r="6" spans="1:2" ht="33.75" customHeight="1">
      <c r="A6" s="32"/>
      <c r="B6" s="40" t="s">
        <v>34</v>
      </c>
    </row>
    <row r="7" spans="1:2" ht="11.25" customHeight="1">
      <c r="A7" s="34" t="s">
        <v>11</v>
      </c>
      <c r="B7" s="53" t="s">
        <v>44</v>
      </c>
    </row>
    <row r="8" spans="1:2" ht="11.25" customHeight="1">
      <c r="A8">
        <v>1960</v>
      </c>
      <c r="B8" s="45">
        <v>27</v>
      </c>
    </row>
    <row r="9" spans="1:2" ht="11.25" customHeight="1">
      <c r="A9">
        <v>1961</v>
      </c>
      <c r="B9" s="45">
        <v>27.4</v>
      </c>
    </row>
    <row r="10" spans="1:2" ht="11.25" customHeight="1">
      <c r="A10">
        <v>1962</v>
      </c>
      <c r="B10" s="45">
        <v>26.6</v>
      </c>
    </row>
    <row r="11" spans="1:2" ht="11.25" customHeight="1">
      <c r="A11">
        <v>1963</v>
      </c>
      <c r="B11" s="45">
        <v>26.8</v>
      </c>
    </row>
    <row r="12" spans="1:2" ht="11.25" customHeight="1">
      <c r="A12">
        <v>1964</v>
      </c>
      <c r="B12" s="45">
        <v>28.7</v>
      </c>
    </row>
    <row r="13" spans="1:2" ht="11.25" customHeight="1">
      <c r="A13">
        <v>1965</v>
      </c>
      <c r="B13" s="45">
        <v>28.5</v>
      </c>
    </row>
    <row r="14" spans="1:2" ht="11.25" customHeight="1">
      <c r="A14">
        <v>1966</v>
      </c>
      <c r="B14" s="45">
        <v>28.1</v>
      </c>
    </row>
    <row r="15" spans="1:2" ht="11.25" customHeight="1">
      <c r="A15">
        <v>1967</v>
      </c>
      <c r="B15" s="45">
        <v>26.8</v>
      </c>
    </row>
    <row r="16" spans="1:2" ht="11.25" customHeight="1">
      <c r="A16">
        <v>1968</v>
      </c>
      <c r="B16" s="45">
        <v>26.8</v>
      </c>
    </row>
    <row r="17" spans="1:2" ht="11.25" customHeight="1">
      <c r="A17">
        <v>1969</v>
      </c>
      <c r="B17" s="45">
        <v>25.3</v>
      </c>
    </row>
    <row r="18" spans="1:2" ht="11.25" customHeight="1">
      <c r="A18">
        <v>1970</v>
      </c>
      <c r="B18" s="45">
        <v>26.2</v>
      </c>
    </row>
    <row r="19" spans="1:2" ht="11.25" customHeight="1">
      <c r="A19">
        <v>1971</v>
      </c>
      <c r="B19" s="45">
        <v>25.6</v>
      </c>
    </row>
    <row r="20" spans="1:2" ht="11.25" customHeight="1">
      <c r="A20">
        <v>1972</v>
      </c>
      <c r="B20" s="45">
        <v>24.9</v>
      </c>
    </row>
    <row r="21" spans="1:2" ht="11.25" customHeight="1">
      <c r="A21">
        <v>1973</v>
      </c>
      <c r="B21" s="45">
        <v>25.2</v>
      </c>
    </row>
    <row r="22" spans="1:2" ht="11.25" customHeight="1">
      <c r="A22">
        <v>1974</v>
      </c>
      <c r="B22" s="45">
        <v>26.4</v>
      </c>
    </row>
    <row r="23" spans="1:2" ht="11.25" customHeight="1">
      <c r="A23">
        <v>1975</v>
      </c>
      <c r="B23" s="45">
        <v>29.1</v>
      </c>
    </row>
    <row r="24" spans="1:2" ht="11.25" customHeight="1">
      <c r="A24">
        <v>1976</v>
      </c>
      <c r="B24" s="45">
        <v>26.9</v>
      </c>
    </row>
    <row r="25" spans="1:2" ht="11.25" customHeight="1">
      <c r="A25">
        <v>1977</v>
      </c>
      <c r="B25" s="45">
        <v>28.7</v>
      </c>
    </row>
    <row r="26" spans="1:2" ht="11.25" customHeight="1">
      <c r="A26">
        <v>1978</v>
      </c>
      <c r="B26" s="45">
        <v>28.3</v>
      </c>
    </row>
    <row r="27" spans="1:2" ht="11.25" customHeight="1">
      <c r="A27">
        <v>1979</v>
      </c>
      <c r="B27" s="45">
        <v>29.7</v>
      </c>
    </row>
    <row r="28" spans="1:2" ht="11.25" customHeight="1">
      <c r="A28">
        <v>1980</v>
      </c>
      <c r="B28" s="45">
        <v>32.4</v>
      </c>
    </row>
    <row r="29" spans="1:2" ht="11.25" customHeight="1">
      <c r="A29">
        <v>1981</v>
      </c>
      <c r="B29" s="45">
        <v>31.6</v>
      </c>
    </row>
    <row r="30" spans="1:2" ht="11.25" customHeight="1">
      <c r="A30">
        <v>1982</v>
      </c>
      <c r="B30" s="45">
        <v>30.4</v>
      </c>
    </row>
    <row r="31" spans="1:2" ht="11.25" customHeight="1">
      <c r="A31">
        <v>1983</v>
      </c>
      <c r="B31" s="45">
        <v>29.2</v>
      </c>
    </row>
    <row r="32" spans="1:2" ht="11.25" customHeight="1">
      <c r="A32">
        <v>1984</v>
      </c>
      <c r="B32" s="45">
        <v>28.6</v>
      </c>
    </row>
    <row r="33" spans="1:2" ht="11.25" customHeight="1">
      <c r="A33">
        <v>1985</v>
      </c>
      <c r="B33" s="45">
        <v>32.5</v>
      </c>
    </row>
    <row r="34" spans="1:2" ht="11.25" customHeight="1">
      <c r="A34">
        <v>1986</v>
      </c>
      <c r="B34" s="45">
        <v>33.1</v>
      </c>
    </row>
    <row r="35" spans="1:2" ht="11.25" customHeight="1">
      <c r="A35">
        <v>1987</v>
      </c>
      <c r="B35" s="45">
        <v>32.6</v>
      </c>
    </row>
    <row r="36" spans="1:2" ht="11.25" customHeight="1">
      <c r="A36">
        <v>1988</v>
      </c>
      <c r="B36" s="45">
        <v>32.6</v>
      </c>
    </row>
    <row r="37" spans="1:2" ht="11.25" customHeight="1">
      <c r="A37">
        <v>1989</v>
      </c>
      <c r="B37" s="45">
        <v>32.1</v>
      </c>
    </row>
    <row r="38" spans="1:2" ht="11.25" customHeight="1">
      <c r="A38">
        <v>1990</v>
      </c>
      <c r="B38" s="45">
        <v>32.2</v>
      </c>
    </row>
    <row r="39" spans="1:2" ht="11.25" customHeight="1">
      <c r="A39">
        <v>1991</v>
      </c>
      <c r="B39" s="45">
        <v>32.2</v>
      </c>
    </row>
    <row r="40" spans="1:2" ht="11.25" customHeight="1">
      <c r="A40">
        <v>1992</v>
      </c>
      <c r="B40" s="45">
        <v>33.1</v>
      </c>
    </row>
    <row r="41" spans="1:2" ht="11.25" customHeight="1">
      <c r="A41">
        <v>1993</v>
      </c>
      <c r="B41" s="45">
        <v>35.4</v>
      </c>
    </row>
    <row r="42" spans="1:2" ht="11.25" customHeight="1">
      <c r="A42">
        <v>1994</v>
      </c>
      <c r="B42" s="45">
        <v>36.4</v>
      </c>
    </row>
    <row r="43" spans="1:2" ht="11.25" customHeight="1">
      <c r="A43">
        <v>1995</v>
      </c>
      <c r="B43" s="45">
        <v>37.7</v>
      </c>
    </row>
    <row r="44" spans="1:2" ht="11.25" customHeight="1">
      <c r="A44">
        <v>1996</v>
      </c>
      <c r="B44" s="45">
        <v>38.2</v>
      </c>
    </row>
    <row r="45" spans="1:2" ht="11.25" customHeight="1">
      <c r="A45">
        <v>1997</v>
      </c>
      <c r="B45" s="45">
        <v>37.9</v>
      </c>
    </row>
    <row r="46" spans="1:2" ht="11.25" customHeight="1">
      <c r="A46">
        <v>1998</v>
      </c>
      <c r="B46" s="45">
        <v>39.9</v>
      </c>
    </row>
    <row r="47" spans="1:2" ht="11.25" customHeight="1">
      <c r="A47">
        <v>1999</v>
      </c>
      <c r="B47" s="45">
        <v>38.9</v>
      </c>
    </row>
    <row r="48" spans="1:2" ht="11.25" customHeight="1">
      <c r="A48">
        <v>2000</v>
      </c>
      <c r="B48" s="45">
        <v>40.8</v>
      </c>
    </row>
    <row r="49" spans="1:2" ht="11.25" customHeight="1">
      <c r="A49">
        <v>2001</v>
      </c>
      <c r="B49" s="45">
        <v>43.9</v>
      </c>
    </row>
    <row r="50" spans="1:2" ht="11.25" customHeight="1">
      <c r="A50">
        <v>2002</v>
      </c>
      <c r="B50" s="45">
        <v>41.2</v>
      </c>
    </row>
    <row r="51" spans="1:2" ht="11.25" customHeight="1">
      <c r="A51">
        <v>2003</v>
      </c>
      <c r="B51" s="45">
        <v>39.9</v>
      </c>
    </row>
    <row r="52" spans="1:2" ht="11.25" customHeight="1">
      <c r="A52">
        <v>2004</v>
      </c>
      <c r="B52" s="45">
        <v>36.7</v>
      </c>
    </row>
    <row r="53" spans="1:2" ht="11.25" customHeight="1">
      <c r="A53">
        <v>2005</v>
      </c>
      <c r="B53" s="45">
        <v>38.8</v>
      </c>
    </row>
    <row r="54" spans="1:2" ht="11.25" customHeight="1">
      <c r="A54">
        <v>2006</v>
      </c>
      <c r="B54" s="45">
        <v>40.9</v>
      </c>
    </row>
    <row r="55" spans="1:2" ht="11.25" customHeight="1">
      <c r="A55">
        <v>2007</v>
      </c>
      <c r="B55" s="45">
        <v>41.1</v>
      </c>
    </row>
    <row r="56" spans="1:2" ht="11.25" customHeight="1">
      <c r="A56">
        <v>2008</v>
      </c>
      <c r="B56" s="45">
        <v>41.9</v>
      </c>
    </row>
    <row r="57" spans="1:2" ht="11.25" customHeight="1">
      <c r="A57">
        <v>2009</v>
      </c>
      <c r="B57" s="45">
        <v>44.8</v>
      </c>
    </row>
    <row r="58" spans="1:2" ht="11.25" customHeight="1">
      <c r="A58">
        <v>2010</v>
      </c>
      <c r="B58" s="45">
        <v>39.6</v>
      </c>
    </row>
    <row r="59" spans="1:2" ht="11.25" customHeight="1">
      <c r="A59">
        <v>2011</v>
      </c>
      <c r="B59" s="45">
        <v>40.8</v>
      </c>
    </row>
    <row r="60" spans="1:2" ht="11.25" customHeight="1">
      <c r="A60">
        <v>2012</v>
      </c>
      <c r="B60" s="45">
        <v>42.5</v>
      </c>
    </row>
    <row r="61" ht="11.25" customHeight="1"/>
    <row r="62" ht="11.25" customHeight="1">
      <c r="A62" s="9" t="s">
        <v>38</v>
      </c>
    </row>
    <row r="63" ht="11.25" customHeight="1"/>
    <row r="64" spans="1:2" ht="11.25" customHeight="1">
      <c r="A64" s="9" t="s">
        <v>35</v>
      </c>
      <c r="B64" s="17" t="s">
        <v>37</v>
      </c>
    </row>
    <row r="65" ht="11.25" customHeight="1"/>
    <row r="66" spans="1:2" ht="11.25" customHeight="1">
      <c r="A66" s="29" t="s">
        <v>6</v>
      </c>
      <c r="B66" s="29"/>
    </row>
  </sheetData>
  <sheetProtection/>
  <hyperlinks>
    <hyperlink ref="B64" r:id="rId1" display="ABS Australian System of National Accounts, 2011-12 (cat. no. 5204.0)"/>
    <hyperlink ref="A66:B66" r:id="rId2" display="© Commonwealth of Australia &lt;&lt;yyyy&gt;&gt;"/>
  </hyperlinks>
  <printOptions gridLines="1"/>
  <pageMargins left="0.7" right="0.7" top="0.75" bottom="0.75" header="0.3" footer="0.3"/>
  <pageSetup fitToHeight="0" fitToWidth="0" horizontalDpi="600" verticalDpi="600" orientation="portrait" paperSize="9" r:id="rId4"/>
  <drawing r:id="rId3"/>
</worksheet>
</file>

<file path=xl/worksheets/sheet3.xml><?xml version="1.0" encoding="utf-8"?>
<worksheet xmlns="http://schemas.openxmlformats.org/spreadsheetml/2006/main" xmlns:r="http://schemas.openxmlformats.org/officeDocument/2006/relationships">
  <dimension ref="A1:D67"/>
  <sheetViews>
    <sheetView zoomScalePageLayoutView="0" workbookViewId="0" topLeftCell="A1">
      <selection activeCell="A1" sqref="A1"/>
    </sheetView>
  </sheetViews>
  <sheetFormatPr defaultColWidth="9.33203125" defaultRowHeight="11.25"/>
  <cols>
    <col min="1" max="1" width="9.33203125" style="0" customWidth="1"/>
    <col min="2" max="4" width="13.33203125" style="0" customWidth="1"/>
  </cols>
  <sheetData>
    <row r="1" spans="1:2" s="7" customFormat="1" ht="60" customHeight="1">
      <c r="A1" s="26" t="s">
        <v>3</v>
      </c>
      <c r="B1" s="22"/>
    </row>
    <row r="2" s="6" customFormat="1" ht="19.5" customHeight="1">
      <c r="A2" s="18" t="str">
        <f>Contents!A2</f>
        <v>1370.0 Measures of Australia's Progress, 2013 - Progress Indicators for International economic engagement</v>
      </c>
    </row>
    <row r="3" s="24" customFormat="1" ht="12.75" customHeight="1">
      <c r="A3" s="27" t="str">
        <f>Contents!A3</f>
        <v>Released at 11.30am (CANBERRA TIME) 14/11/2013</v>
      </c>
    </row>
    <row r="4" spans="1:4" s="28" customFormat="1" ht="19.5" customHeight="1">
      <c r="A4" s="37" t="s">
        <v>41</v>
      </c>
      <c r="B4" s="30"/>
      <c r="C4" s="31"/>
      <c r="D4" s="31"/>
    </row>
    <row r="5" spans="1:4" ht="11.25">
      <c r="A5" s="32"/>
      <c r="B5" s="20"/>
      <c r="C5" s="33"/>
      <c r="D5" s="33"/>
    </row>
    <row r="6" spans="1:4" ht="45" customHeight="1">
      <c r="A6" s="32"/>
      <c r="B6" s="40" t="s">
        <v>31</v>
      </c>
      <c r="C6" s="40" t="s">
        <v>32</v>
      </c>
      <c r="D6" s="40" t="s">
        <v>33</v>
      </c>
    </row>
    <row r="7" spans="1:4" ht="11.25" customHeight="1">
      <c r="A7" s="34" t="s">
        <v>11</v>
      </c>
      <c r="B7" s="53" t="s">
        <v>36</v>
      </c>
      <c r="C7" s="53" t="s">
        <v>36</v>
      </c>
      <c r="D7" s="53" t="s">
        <v>36</v>
      </c>
    </row>
    <row r="8" spans="1:4" ht="11.25" customHeight="1">
      <c r="A8">
        <v>1960</v>
      </c>
      <c r="B8" s="2">
        <v>2155</v>
      </c>
      <c r="C8" s="2">
        <v>2332</v>
      </c>
      <c r="D8" s="2">
        <v>4487</v>
      </c>
    </row>
    <row r="9" spans="1:4" ht="11.25" customHeight="1">
      <c r="A9">
        <v>1961</v>
      </c>
      <c r="B9" s="2">
        <v>2176</v>
      </c>
      <c r="C9" s="2">
        <v>2636</v>
      </c>
      <c r="D9" s="2">
        <v>4812</v>
      </c>
    </row>
    <row r="10" spans="1:4" ht="11.25" customHeight="1">
      <c r="A10">
        <v>1962</v>
      </c>
      <c r="B10" s="2">
        <v>2476</v>
      </c>
      <c r="C10" s="2">
        <v>2243</v>
      </c>
      <c r="D10" s="2">
        <v>4719</v>
      </c>
    </row>
    <row r="11" spans="1:4" ht="11.25" customHeight="1">
      <c r="A11">
        <v>1963</v>
      </c>
      <c r="B11" s="2">
        <v>2497</v>
      </c>
      <c r="C11" s="2">
        <v>2656</v>
      </c>
      <c r="D11" s="2">
        <v>5153</v>
      </c>
    </row>
    <row r="12" spans="1:4" ht="11.25" customHeight="1">
      <c r="A12">
        <v>1964</v>
      </c>
      <c r="B12" s="2">
        <v>3169</v>
      </c>
      <c r="C12" s="2">
        <v>2920</v>
      </c>
      <c r="D12" s="2">
        <v>6089</v>
      </c>
    </row>
    <row r="13" spans="1:4" ht="11.25" customHeight="1">
      <c r="A13">
        <v>1965</v>
      </c>
      <c r="B13" s="2">
        <v>3061</v>
      </c>
      <c r="C13" s="2">
        <v>3535</v>
      </c>
      <c r="D13" s="2">
        <v>6596</v>
      </c>
    </row>
    <row r="14" spans="1:4" ht="11.25" customHeight="1">
      <c r="A14">
        <v>1966</v>
      </c>
      <c r="B14" s="2">
        <v>3148</v>
      </c>
      <c r="C14" s="2">
        <v>3683</v>
      </c>
      <c r="D14" s="2">
        <v>6831</v>
      </c>
    </row>
    <row r="15" spans="1:4" ht="11.25" customHeight="1">
      <c r="A15">
        <v>1967</v>
      </c>
      <c r="B15" s="2">
        <v>3496</v>
      </c>
      <c r="C15" s="2">
        <v>3770</v>
      </c>
      <c r="D15" s="2">
        <v>7266</v>
      </c>
    </row>
    <row r="16" spans="1:4" ht="11.25" customHeight="1">
      <c r="A16">
        <v>1968</v>
      </c>
      <c r="B16" s="2">
        <v>3586</v>
      </c>
      <c r="C16" s="2">
        <v>4224</v>
      </c>
      <c r="D16" s="2">
        <v>7810</v>
      </c>
    </row>
    <row r="17" spans="1:4" ht="11.25" customHeight="1">
      <c r="A17">
        <v>1969</v>
      </c>
      <c r="B17" s="2">
        <v>3909</v>
      </c>
      <c r="C17" s="2">
        <v>4360</v>
      </c>
      <c r="D17" s="2">
        <v>8269</v>
      </c>
    </row>
    <row r="18" spans="1:4" ht="11.25" customHeight="1">
      <c r="A18">
        <v>1970</v>
      </c>
      <c r="B18" s="2">
        <v>4781</v>
      </c>
      <c r="C18" s="2">
        <v>4871</v>
      </c>
      <c r="D18" s="2">
        <v>9652</v>
      </c>
    </row>
    <row r="19" spans="1:4" ht="11.25" customHeight="1">
      <c r="A19">
        <v>1971</v>
      </c>
      <c r="B19" s="2">
        <v>5103</v>
      </c>
      <c r="C19" s="2">
        <v>5214</v>
      </c>
      <c r="D19" s="2">
        <v>10317</v>
      </c>
    </row>
    <row r="20" spans="1:4" ht="11.25" customHeight="1">
      <c r="A20">
        <v>1972</v>
      </c>
      <c r="B20" s="2">
        <v>5704</v>
      </c>
      <c r="C20" s="2">
        <v>5351</v>
      </c>
      <c r="D20" s="2">
        <v>11055</v>
      </c>
    </row>
    <row r="21" spans="1:4" ht="11.25" customHeight="1">
      <c r="A21">
        <v>1973</v>
      </c>
      <c r="B21" s="2">
        <v>7040</v>
      </c>
      <c r="C21" s="2">
        <v>5512</v>
      </c>
      <c r="D21" s="2">
        <v>12552</v>
      </c>
    </row>
    <row r="22" spans="1:4" ht="11.25" customHeight="1">
      <c r="A22">
        <v>1974</v>
      </c>
      <c r="B22" s="2">
        <v>7925</v>
      </c>
      <c r="C22" s="2">
        <v>7996</v>
      </c>
      <c r="D22" s="2">
        <v>15921</v>
      </c>
    </row>
    <row r="23" spans="1:4" ht="11.25" customHeight="1">
      <c r="A23">
        <v>1975</v>
      </c>
      <c r="B23" s="2">
        <v>10160</v>
      </c>
      <c r="C23" s="2">
        <v>10510</v>
      </c>
      <c r="D23" s="2">
        <v>20670</v>
      </c>
    </row>
    <row r="24" spans="1:4" ht="11.25" customHeight="1">
      <c r="A24">
        <v>1976</v>
      </c>
      <c r="B24" s="2">
        <v>11253</v>
      </c>
      <c r="C24" s="2">
        <v>11163</v>
      </c>
      <c r="D24" s="2">
        <v>22416</v>
      </c>
    </row>
    <row r="25" spans="1:4" ht="11.25" customHeight="1">
      <c r="A25">
        <v>1977</v>
      </c>
      <c r="B25" s="2">
        <v>13469</v>
      </c>
      <c r="C25" s="2">
        <v>14106</v>
      </c>
      <c r="D25" s="2">
        <v>27575</v>
      </c>
    </row>
    <row r="26" spans="1:4" ht="11.25" customHeight="1">
      <c r="A26">
        <v>1978</v>
      </c>
      <c r="B26" s="2">
        <v>14295</v>
      </c>
      <c r="C26" s="2">
        <v>15342</v>
      </c>
      <c r="D26" s="2">
        <v>29637</v>
      </c>
    </row>
    <row r="27" spans="1:4" ht="11.25" customHeight="1">
      <c r="A27">
        <v>1979</v>
      </c>
      <c r="B27" s="2">
        <v>16968</v>
      </c>
      <c r="C27" s="2">
        <v>18260</v>
      </c>
      <c r="D27" s="2">
        <v>35228</v>
      </c>
    </row>
    <row r="28" spans="1:4" ht="11.25" customHeight="1">
      <c r="A28">
        <v>1980</v>
      </c>
      <c r="B28" s="2">
        <v>22093</v>
      </c>
      <c r="C28" s="2">
        <v>21444</v>
      </c>
      <c r="D28" s="2">
        <v>43537</v>
      </c>
    </row>
    <row r="29" spans="1:4" ht="11.25" customHeight="1">
      <c r="A29">
        <v>1981</v>
      </c>
      <c r="B29" s="2">
        <v>22682</v>
      </c>
      <c r="C29" s="2">
        <v>25530</v>
      </c>
      <c r="D29" s="2">
        <v>48212</v>
      </c>
    </row>
    <row r="30" spans="1:4" ht="11.25" customHeight="1">
      <c r="A30">
        <v>1982</v>
      </c>
      <c r="B30" s="2">
        <v>23774</v>
      </c>
      <c r="C30" s="2">
        <v>29623</v>
      </c>
      <c r="D30" s="2">
        <v>53397</v>
      </c>
    </row>
    <row r="31" spans="1:4" ht="11.25" customHeight="1">
      <c r="A31">
        <v>1983</v>
      </c>
      <c r="B31" s="2">
        <v>25709</v>
      </c>
      <c r="C31" s="2">
        <v>29626</v>
      </c>
      <c r="D31" s="2">
        <v>55335</v>
      </c>
    </row>
    <row r="32" spans="1:4" ht="11.25" customHeight="1">
      <c r="A32">
        <v>1984</v>
      </c>
      <c r="B32" s="2">
        <v>28970</v>
      </c>
      <c r="C32" s="2">
        <v>32096</v>
      </c>
      <c r="D32" s="2">
        <v>61066</v>
      </c>
    </row>
    <row r="33" spans="1:4" ht="11.25" customHeight="1">
      <c r="A33">
        <v>1985</v>
      </c>
      <c r="B33" s="2">
        <v>35848</v>
      </c>
      <c r="C33" s="2">
        <v>40749</v>
      </c>
      <c r="D33" s="2">
        <v>76597</v>
      </c>
    </row>
    <row r="34" spans="1:4" ht="11.25" customHeight="1">
      <c r="A34">
        <v>1986</v>
      </c>
      <c r="B34" s="2">
        <v>39059</v>
      </c>
      <c r="C34" s="2">
        <v>47148</v>
      </c>
      <c r="D34" s="2">
        <v>86207</v>
      </c>
    </row>
    <row r="35" spans="1:4" ht="11.25" customHeight="1">
      <c r="A35">
        <v>1987</v>
      </c>
      <c r="B35" s="2">
        <v>44264</v>
      </c>
      <c r="C35" s="2">
        <v>48938</v>
      </c>
      <c r="D35" s="2">
        <v>93202</v>
      </c>
    </row>
    <row r="36" spans="1:4" ht="11.25" customHeight="1">
      <c r="A36">
        <v>1988</v>
      </c>
      <c r="B36" s="2">
        <v>51780</v>
      </c>
      <c r="C36" s="2">
        <v>54036</v>
      </c>
      <c r="D36" s="2">
        <v>105816</v>
      </c>
    </row>
    <row r="37" spans="1:4" ht="11.25" customHeight="1">
      <c r="A37">
        <v>1989</v>
      </c>
      <c r="B37" s="2">
        <v>55675</v>
      </c>
      <c r="C37" s="2">
        <v>62588</v>
      </c>
      <c r="D37" s="2">
        <v>118263</v>
      </c>
    </row>
    <row r="38" spans="1:4" ht="11.25" customHeight="1">
      <c r="A38">
        <v>1990</v>
      </c>
      <c r="B38" s="2">
        <v>61170</v>
      </c>
      <c r="C38" s="2">
        <v>69204</v>
      </c>
      <c r="D38" s="2">
        <v>130374</v>
      </c>
    </row>
    <row r="39" spans="1:4" ht="11.25" customHeight="1">
      <c r="A39">
        <v>1991</v>
      </c>
      <c r="B39" s="2">
        <v>66571</v>
      </c>
      <c r="C39" s="2">
        <v>67389</v>
      </c>
      <c r="D39" s="2">
        <v>133960</v>
      </c>
    </row>
    <row r="40" spans="1:4" ht="11.25" customHeight="1">
      <c r="A40">
        <v>1992</v>
      </c>
      <c r="B40" s="2">
        <v>70511</v>
      </c>
      <c r="C40" s="2">
        <v>69653</v>
      </c>
      <c r="D40" s="2">
        <v>140164</v>
      </c>
    </row>
    <row r="41" spans="1:4" ht="11.25" customHeight="1">
      <c r="A41">
        <v>1993</v>
      </c>
      <c r="B41" s="2">
        <v>77916</v>
      </c>
      <c r="C41" s="2">
        <v>79586</v>
      </c>
      <c r="D41" s="2">
        <v>157502</v>
      </c>
    </row>
    <row r="42" spans="1:4" ht="11.25" customHeight="1">
      <c r="A42">
        <v>1994</v>
      </c>
      <c r="B42" s="2">
        <v>83838</v>
      </c>
      <c r="C42" s="2">
        <v>86346</v>
      </c>
      <c r="D42" s="2">
        <v>170184</v>
      </c>
    </row>
    <row r="43" spans="1:4" ht="11.25" customHeight="1">
      <c r="A43">
        <v>1995</v>
      </c>
      <c r="B43" s="2">
        <v>88583</v>
      </c>
      <c r="C43" s="2">
        <v>98366</v>
      </c>
      <c r="D43" s="2">
        <v>186949</v>
      </c>
    </row>
    <row r="44" spans="1:4" ht="11.25" customHeight="1">
      <c r="A44">
        <v>1996</v>
      </c>
      <c r="B44" s="2">
        <v>99895</v>
      </c>
      <c r="C44" s="2">
        <v>102237</v>
      </c>
      <c r="D44" s="2">
        <v>202132</v>
      </c>
    </row>
    <row r="45" spans="1:4" ht="11.25" customHeight="1">
      <c r="A45">
        <v>1997</v>
      </c>
      <c r="B45" s="2">
        <v>106448</v>
      </c>
      <c r="C45" s="2">
        <v>104746</v>
      </c>
      <c r="D45" s="2">
        <v>211194</v>
      </c>
    </row>
    <row r="46" spans="1:4" ht="11.25" customHeight="1">
      <c r="A46">
        <v>1998</v>
      </c>
      <c r="B46" s="2">
        <v>115314</v>
      </c>
      <c r="C46" s="2">
        <v>119959</v>
      </c>
      <c r="D46" s="2">
        <v>235273</v>
      </c>
    </row>
    <row r="47" spans="1:4" ht="11.25" customHeight="1">
      <c r="A47">
        <v>1999</v>
      </c>
      <c r="B47" s="2">
        <v>113837</v>
      </c>
      <c r="C47" s="2">
        <v>127853</v>
      </c>
      <c r="D47" s="2">
        <v>241690</v>
      </c>
    </row>
    <row r="48" spans="1:4" ht="11.25" customHeight="1">
      <c r="A48">
        <v>2000</v>
      </c>
      <c r="B48" s="2">
        <v>128409</v>
      </c>
      <c r="C48" s="2">
        <v>141539</v>
      </c>
      <c r="D48" s="2">
        <v>269948</v>
      </c>
    </row>
    <row r="49" spans="1:4" ht="11.25" customHeight="1">
      <c r="A49">
        <v>2001</v>
      </c>
      <c r="B49" s="2">
        <v>155995</v>
      </c>
      <c r="C49" s="2">
        <v>154655</v>
      </c>
      <c r="D49" s="2">
        <v>310650</v>
      </c>
    </row>
    <row r="50" spans="1:4" ht="11.25" customHeight="1">
      <c r="A50">
        <v>2002</v>
      </c>
      <c r="B50" s="2">
        <v>155771</v>
      </c>
      <c r="C50" s="2">
        <v>155392</v>
      </c>
      <c r="D50" s="2">
        <v>311163</v>
      </c>
    </row>
    <row r="51" spans="1:4" ht="11.25" customHeight="1">
      <c r="A51">
        <v>2003</v>
      </c>
      <c r="B51" s="2">
        <v>151493</v>
      </c>
      <c r="C51" s="2">
        <v>168181</v>
      </c>
      <c r="D51" s="2">
        <v>319674</v>
      </c>
    </row>
    <row r="52" spans="1:4" ht="11.25" customHeight="1">
      <c r="A52">
        <v>2004</v>
      </c>
      <c r="B52" s="2">
        <v>146480</v>
      </c>
      <c r="C52" s="2">
        <v>168727</v>
      </c>
      <c r="D52" s="2">
        <v>315207</v>
      </c>
    </row>
    <row r="53" spans="1:4" ht="11.25" customHeight="1">
      <c r="A53">
        <v>2005</v>
      </c>
      <c r="B53" s="2">
        <v>166805</v>
      </c>
      <c r="C53" s="2">
        <v>190149</v>
      </c>
      <c r="D53" s="2">
        <v>356954</v>
      </c>
    </row>
    <row r="54" spans="1:4" ht="11.25" customHeight="1">
      <c r="A54">
        <v>2006</v>
      </c>
      <c r="B54" s="2">
        <v>195944</v>
      </c>
      <c r="C54" s="2">
        <v>210633</v>
      </c>
      <c r="D54" s="2">
        <v>406577</v>
      </c>
    </row>
    <row r="55" spans="1:4" ht="11.25" customHeight="1">
      <c r="A55">
        <v>2007</v>
      </c>
      <c r="B55" s="2">
        <v>216795</v>
      </c>
      <c r="C55" s="2">
        <v>228702</v>
      </c>
      <c r="D55" s="2">
        <v>445497</v>
      </c>
    </row>
    <row r="56" spans="1:4" ht="11.25" customHeight="1">
      <c r="A56">
        <v>2008</v>
      </c>
      <c r="B56" s="2">
        <v>233813</v>
      </c>
      <c r="C56" s="2">
        <v>258166</v>
      </c>
      <c r="D56" s="2">
        <v>491979</v>
      </c>
    </row>
    <row r="57" spans="1:4" ht="11.25" customHeight="1">
      <c r="A57">
        <v>2009</v>
      </c>
      <c r="B57" s="2">
        <v>283898</v>
      </c>
      <c r="C57" s="2">
        <v>277758</v>
      </c>
      <c r="D57" s="2">
        <v>561656</v>
      </c>
    </row>
    <row r="58" spans="1:4" ht="11.25" customHeight="1">
      <c r="A58">
        <v>2010</v>
      </c>
      <c r="B58" s="2">
        <v>253136</v>
      </c>
      <c r="C58" s="2">
        <v>258898</v>
      </c>
      <c r="D58" s="2">
        <v>512034</v>
      </c>
    </row>
    <row r="59" spans="1:4" ht="11.25" customHeight="1">
      <c r="A59">
        <v>2011</v>
      </c>
      <c r="B59" s="2">
        <v>297322</v>
      </c>
      <c r="C59" s="2">
        <v>276014</v>
      </c>
      <c r="D59" s="2">
        <v>573336</v>
      </c>
    </row>
    <row r="60" spans="1:4" ht="11.25" customHeight="1">
      <c r="A60">
        <v>2012</v>
      </c>
      <c r="B60" s="2">
        <v>315932</v>
      </c>
      <c r="C60" s="2">
        <v>310815</v>
      </c>
      <c r="D60" s="2">
        <v>626747</v>
      </c>
    </row>
    <row r="61" ht="11.25" customHeight="1"/>
    <row r="62" spans="1:2" ht="11.25" customHeight="1">
      <c r="A62" s="9" t="s">
        <v>35</v>
      </c>
      <c r="B62" s="17" t="s">
        <v>37</v>
      </c>
    </row>
    <row r="63" ht="11.25" customHeight="1"/>
    <row r="64" spans="1:2" ht="11.25" customHeight="1">
      <c r="A64" s="29" t="s">
        <v>6</v>
      </c>
      <c r="B64" s="29"/>
    </row>
    <row r="65" ht="11.25" customHeight="1"/>
    <row r="66" spans="1:2" ht="11.25" customHeight="1">
      <c r="A66" s="10"/>
      <c r="B66" s="10"/>
    </row>
    <row r="67" ht="11.25" customHeight="1">
      <c r="A67" s="3"/>
    </row>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sheetData>
  <sheetProtection/>
  <hyperlinks>
    <hyperlink ref="B62" r:id="rId1" display="ABS Australian System of National Accounts, 2011-12 (cat. no. 5204.0)"/>
    <hyperlink ref="A64:B64" r:id="rId2" display="© Commonwealth of Australia &lt;&lt;yyyy&gt;&gt;"/>
  </hyperlinks>
  <printOptions gridLines="1"/>
  <pageMargins left="0.7" right="0.7" top="0.75" bottom="0.75" header="0.3" footer="0.3"/>
  <pageSetup fitToHeight="0" fitToWidth="0" horizontalDpi="600" verticalDpi="600" orientation="portrait" paperSize="9" r:id="rId4"/>
  <drawing r:id="rId3"/>
</worksheet>
</file>

<file path=xl/worksheets/sheet4.xml><?xml version="1.0" encoding="utf-8"?>
<worksheet xmlns="http://schemas.openxmlformats.org/spreadsheetml/2006/main" xmlns:r="http://schemas.openxmlformats.org/officeDocument/2006/relationships">
  <dimension ref="A1:C56"/>
  <sheetViews>
    <sheetView zoomScalePageLayoutView="0" workbookViewId="0" topLeftCell="A1">
      <selection activeCell="A1" sqref="A1"/>
    </sheetView>
  </sheetViews>
  <sheetFormatPr defaultColWidth="9.33203125" defaultRowHeight="11.25"/>
  <cols>
    <col min="1" max="1" width="9.33203125" style="0" customWidth="1"/>
    <col min="2" max="3" width="13.33203125" style="0" customWidth="1"/>
  </cols>
  <sheetData>
    <row r="1" spans="1:2" s="7" customFormat="1" ht="60" customHeight="1">
      <c r="A1" s="26" t="s">
        <v>3</v>
      </c>
      <c r="B1" s="22"/>
    </row>
    <row r="2" s="6" customFormat="1" ht="19.5" customHeight="1">
      <c r="A2" s="18" t="str">
        <f>Contents!A2</f>
        <v>1370.0 Measures of Australia's Progress, 2013 - Progress Indicators for International economic engagement</v>
      </c>
    </row>
    <row r="3" s="24" customFormat="1" ht="12.75" customHeight="1">
      <c r="A3" s="27" t="str">
        <f>Contents!A3</f>
        <v>Released at 11.30am (CANBERRA TIME) 14/11/2013</v>
      </c>
    </row>
    <row r="4" spans="1:2" s="28" customFormat="1" ht="19.5" customHeight="1">
      <c r="A4" s="37" t="s">
        <v>65</v>
      </c>
      <c r="B4" s="30"/>
    </row>
    <row r="5" spans="1:2" ht="11.25">
      <c r="A5" s="32"/>
      <c r="B5" s="20"/>
    </row>
    <row r="6" spans="1:3" ht="45">
      <c r="A6" s="32"/>
      <c r="B6" s="40" t="s">
        <v>45</v>
      </c>
      <c r="C6" s="40" t="s">
        <v>21</v>
      </c>
    </row>
    <row r="7" spans="1:3" ht="11.25">
      <c r="A7" s="34" t="s">
        <v>11</v>
      </c>
      <c r="B7" s="94" t="s">
        <v>47</v>
      </c>
      <c r="C7" s="53" t="s">
        <v>39</v>
      </c>
    </row>
    <row r="8" spans="1:3" ht="11.25" customHeight="1">
      <c r="A8" s="41">
        <v>1982</v>
      </c>
      <c r="B8" s="2">
        <v>102708</v>
      </c>
      <c r="C8" s="45">
        <v>6.7</v>
      </c>
    </row>
    <row r="9" spans="1:3" ht="11.25" customHeight="1">
      <c r="A9" s="41">
        <v>1983</v>
      </c>
      <c r="B9" s="2">
        <v>54995</v>
      </c>
      <c r="C9" s="45">
        <v>3.6</v>
      </c>
    </row>
    <row r="10" spans="1:3" ht="11.25" customHeight="1">
      <c r="A10" s="41">
        <v>1984</v>
      </c>
      <c r="B10" s="2">
        <v>59823</v>
      </c>
      <c r="C10" s="45">
        <v>3.8</v>
      </c>
    </row>
    <row r="11" spans="1:3" ht="11.25" customHeight="1">
      <c r="A11" s="41">
        <v>1985</v>
      </c>
      <c r="B11" s="2">
        <v>89321</v>
      </c>
      <c r="C11" s="45">
        <v>5.6</v>
      </c>
    </row>
    <row r="12" spans="1:3" ht="11.25" customHeight="1">
      <c r="A12" s="41">
        <v>1986</v>
      </c>
      <c r="B12" s="2">
        <v>110663</v>
      </c>
      <c r="C12" s="45">
        <v>6.9</v>
      </c>
    </row>
    <row r="13" spans="1:3" ht="11.25" customHeight="1">
      <c r="A13" s="41">
        <v>1987</v>
      </c>
      <c r="B13" s="2">
        <v>136060</v>
      </c>
      <c r="C13" s="45">
        <v>8.3</v>
      </c>
    </row>
    <row r="14" spans="1:3" ht="11.25" customHeight="1">
      <c r="A14" s="41">
        <v>1988</v>
      </c>
      <c r="B14" s="2">
        <v>172794</v>
      </c>
      <c r="C14" s="45">
        <v>10.4</v>
      </c>
    </row>
    <row r="15" spans="1:3" ht="11.25" customHeight="1">
      <c r="A15" s="41">
        <v>1989</v>
      </c>
      <c r="B15" s="2">
        <v>129478</v>
      </c>
      <c r="C15" s="45">
        <v>7.6</v>
      </c>
    </row>
    <row r="16" spans="1:3" ht="11.25" customHeight="1">
      <c r="A16" s="41">
        <v>1990</v>
      </c>
      <c r="B16" s="2">
        <v>97131</v>
      </c>
      <c r="C16" s="45">
        <v>5.7</v>
      </c>
    </row>
    <row r="17" spans="1:3" ht="11.25" customHeight="1">
      <c r="A17" s="41">
        <v>1991</v>
      </c>
      <c r="B17" s="2">
        <v>81669</v>
      </c>
      <c r="C17" s="45">
        <v>4.7</v>
      </c>
    </row>
    <row r="18" spans="1:3" ht="11.25" customHeight="1">
      <c r="A18" s="41">
        <v>1992</v>
      </c>
      <c r="B18" s="2">
        <v>51358</v>
      </c>
      <c r="C18" s="45">
        <v>2.9</v>
      </c>
    </row>
    <row r="19" spans="1:3" ht="11.25" customHeight="1">
      <c r="A19" s="41">
        <v>1993</v>
      </c>
      <c r="B19" s="2">
        <v>34822</v>
      </c>
      <c r="C19" s="45">
        <v>2</v>
      </c>
    </row>
    <row r="20" spans="1:3" ht="11.25" customHeight="1">
      <c r="A20" s="41">
        <v>1994</v>
      </c>
      <c r="B20" s="2">
        <v>55506</v>
      </c>
      <c r="C20" s="45">
        <v>3.1</v>
      </c>
    </row>
    <row r="21" spans="1:3" ht="11.25" customHeight="1">
      <c r="A21" s="41">
        <v>1995</v>
      </c>
      <c r="B21" s="2">
        <v>106864</v>
      </c>
      <c r="C21" s="45">
        <v>5.9</v>
      </c>
    </row>
    <row r="22" spans="1:3" ht="11.25" customHeight="1">
      <c r="A22" s="41">
        <v>1996</v>
      </c>
      <c r="B22" s="2">
        <v>97444</v>
      </c>
      <c r="C22" s="45">
        <v>5.3</v>
      </c>
    </row>
    <row r="23" spans="1:3" ht="11.25" customHeight="1">
      <c r="A23" s="41">
        <v>1997</v>
      </c>
      <c r="B23" s="2">
        <v>72402</v>
      </c>
      <c r="C23" s="45">
        <v>3.9</v>
      </c>
    </row>
    <row r="24" spans="1:3" ht="11.25" customHeight="1">
      <c r="A24" s="41">
        <v>1998</v>
      </c>
      <c r="B24" s="2">
        <v>88781</v>
      </c>
      <c r="C24" s="45">
        <v>4.7</v>
      </c>
    </row>
    <row r="25" spans="1:3" ht="11.25" customHeight="1">
      <c r="A25" s="41">
        <v>1999</v>
      </c>
      <c r="B25" s="2">
        <v>104210</v>
      </c>
      <c r="C25" s="45">
        <v>5.5</v>
      </c>
    </row>
    <row r="26" spans="1:3" ht="11.25" customHeight="1">
      <c r="A26" s="41">
        <v>2000</v>
      </c>
      <c r="B26" s="2">
        <v>111441</v>
      </c>
      <c r="C26" s="45">
        <v>5.8</v>
      </c>
    </row>
    <row r="27" spans="1:3" ht="11.25" customHeight="1">
      <c r="A27" s="41">
        <v>2001</v>
      </c>
      <c r="B27" s="2">
        <v>136076</v>
      </c>
      <c r="C27" s="45">
        <v>7</v>
      </c>
    </row>
    <row r="28" spans="1:3" ht="11.25" customHeight="1">
      <c r="A28" s="41">
        <v>2002</v>
      </c>
      <c r="B28" s="2">
        <v>110475</v>
      </c>
      <c r="C28" s="45">
        <v>5.6</v>
      </c>
    </row>
    <row r="29" spans="1:3" ht="11.25" customHeight="1">
      <c r="A29" s="41">
        <v>2003</v>
      </c>
      <c r="B29" s="2">
        <v>110104</v>
      </c>
      <c r="C29" s="45">
        <v>5.6</v>
      </c>
    </row>
    <row r="30" spans="1:3" ht="11.25" customHeight="1">
      <c r="A30" s="41">
        <v>2004</v>
      </c>
      <c r="B30" s="2">
        <v>106425</v>
      </c>
      <c r="C30" s="45">
        <v>5.3</v>
      </c>
    </row>
    <row r="31" spans="1:3" ht="11.25" customHeight="1">
      <c r="A31" s="41">
        <v>2005</v>
      </c>
      <c r="B31" s="2">
        <v>137009</v>
      </c>
      <c r="C31" s="45">
        <v>6.7</v>
      </c>
    </row>
    <row r="32" spans="1:3" ht="11.25" customHeight="1">
      <c r="A32" s="41">
        <v>2006</v>
      </c>
      <c r="B32" s="2">
        <v>182196</v>
      </c>
      <c r="C32" s="45">
        <v>8.8</v>
      </c>
    </row>
    <row r="33" spans="1:3" ht="12.75" customHeight="1">
      <c r="A33" s="41">
        <v>2007</v>
      </c>
      <c r="B33" s="2">
        <v>244030</v>
      </c>
      <c r="C33" s="45">
        <v>11.6</v>
      </c>
    </row>
    <row r="34" spans="1:3" ht="11.25" customHeight="1">
      <c r="A34" s="41">
        <v>2008</v>
      </c>
      <c r="B34" s="2">
        <v>315687</v>
      </c>
      <c r="C34" s="45">
        <v>14.7</v>
      </c>
    </row>
    <row r="35" spans="1:3" s="9" customFormat="1" ht="11.25" customHeight="1">
      <c r="A35" s="41">
        <v>2009</v>
      </c>
      <c r="B35" s="2">
        <v>246900</v>
      </c>
      <c r="C35" s="45">
        <v>11.3</v>
      </c>
    </row>
    <row r="36" spans="1:3" ht="11.25" customHeight="1">
      <c r="A36" s="41">
        <v>2010</v>
      </c>
      <c r="B36" s="2">
        <v>172038</v>
      </c>
      <c r="C36" s="45">
        <v>7.8</v>
      </c>
    </row>
    <row r="37" spans="1:3" ht="11.25" customHeight="1">
      <c r="A37" s="41">
        <v>2011</v>
      </c>
      <c r="B37" s="2">
        <v>205680</v>
      </c>
      <c r="C37" s="45">
        <v>9.1</v>
      </c>
    </row>
    <row r="38" spans="1:3" s="39" customFormat="1" ht="11.25" customHeight="1">
      <c r="A38" s="41">
        <v>2012</v>
      </c>
      <c r="B38" s="2">
        <v>235914</v>
      </c>
      <c r="C38" s="45">
        <v>10.3</v>
      </c>
    </row>
    <row r="39" spans="1:2" s="38" customFormat="1" ht="11.25">
      <c r="A39" s="41"/>
      <c r="B39" s="42"/>
    </row>
    <row r="40" spans="1:2" ht="11.25" customHeight="1">
      <c r="A40" s="20" t="s">
        <v>22</v>
      </c>
      <c r="B40" s="35"/>
    </row>
    <row r="41" spans="1:2" ht="11.25" customHeight="1">
      <c r="A41" s="30"/>
      <c r="B41" s="35"/>
    </row>
    <row r="42" spans="1:2" ht="11.25" customHeight="1">
      <c r="A42" s="20" t="s">
        <v>12</v>
      </c>
      <c r="B42" s="17" t="s">
        <v>46</v>
      </c>
    </row>
    <row r="43" spans="1:2" ht="11.25" customHeight="1">
      <c r="A43" s="30"/>
      <c r="B43" s="20"/>
    </row>
    <row r="44" spans="1:2" ht="11.25" customHeight="1">
      <c r="A44" s="29" t="s">
        <v>6</v>
      </c>
      <c r="B44" s="29"/>
    </row>
    <row r="45" ht="11.25" customHeight="1"/>
    <row r="46" spans="1:2" ht="11.25" customHeight="1">
      <c r="A46" s="10"/>
      <c r="B46" s="10"/>
    </row>
    <row r="47" ht="11.25" customHeight="1">
      <c r="A47" s="3"/>
    </row>
    <row r="48" spans="1:2" ht="11.25" customHeight="1">
      <c r="A48" s="5"/>
      <c r="B48" s="6"/>
    </row>
    <row r="49" spans="1:2" ht="11.25" customHeight="1">
      <c r="A49" s="6"/>
      <c r="B49" s="6"/>
    </row>
    <row r="50" spans="1:2" ht="11.25" customHeight="1">
      <c r="A50" s="6"/>
      <c r="B50" s="6"/>
    </row>
    <row r="51" ht="11.25" customHeight="1"/>
    <row r="52" ht="11.25" customHeight="1">
      <c r="A52" s="13"/>
    </row>
    <row r="53" ht="11.25" customHeight="1"/>
    <row r="54" ht="11.25" customHeight="1"/>
    <row r="55" spans="1:2" ht="11.25" customHeight="1">
      <c r="A55" s="12"/>
      <c r="B55" s="12"/>
    </row>
    <row r="56" ht="11.25" customHeight="1">
      <c r="A56" s="11"/>
    </row>
    <row r="57" ht="11.25" customHeight="1"/>
    <row r="58" ht="11.25" customHeight="1"/>
    <row r="59" ht="11.25" customHeight="1"/>
    <row r="60" ht="11.25" customHeight="1"/>
    <row r="61" ht="11.25" customHeight="1"/>
    <row r="62" ht="11.25" customHeight="1"/>
    <row r="63" ht="11.25" customHeight="1"/>
  </sheetData>
  <sheetProtection/>
  <hyperlinks>
    <hyperlink ref="A44:B44" r:id="rId1" display="© Commonwealth of Australia &lt;&lt;yyyy&gt;&gt;"/>
    <hyperlink ref="B42" r:id="rId2" display="ABS Australian Demographic Statistics, Mar 2013 (cat. no. 3101.0)"/>
  </hyperlinks>
  <printOptions gridLines="1"/>
  <pageMargins left="0.7" right="0.7" top="0.75" bottom="0.75" header="0.3" footer="0.3"/>
  <pageSetup fitToHeight="0" fitToWidth="0" horizontalDpi="600" verticalDpi="600" orientation="portrait" paperSize="9" r:id="rId4"/>
  <drawing r:id="rId3"/>
</worksheet>
</file>

<file path=xl/worksheets/sheet5.xml><?xml version="1.0" encoding="utf-8"?>
<worksheet xmlns="http://schemas.openxmlformats.org/spreadsheetml/2006/main" xmlns:r="http://schemas.openxmlformats.org/officeDocument/2006/relationships">
  <dimension ref="A1:M33"/>
  <sheetViews>
    <sheetView zoomScalePageLayoutView="0" workbookViewId="0" topLeftCell="A1">
      <selection activeCell="A1" sqref="A1"/>
    </sheetView>
  </sheetViews>
  <sheetFormatPr defaultColWidth="9.33203125" defaultRowHeight="11.25"/>
  <cols>
    <col min="1" max="1" width="9.33203125" style="0" customWidth="1"/>
    <col min="2" max="3" width="13.33203125" style="0" customWidth="1"/>
    <col min="4" max="4" width="2.83203125" style="0" customWidth="1"/>
    <col min="5" max="6" width="13.33203125" style="0" customWidth="1"/>
  </cols>
  <sheetData>
    <row r="1" spans="1:2" s="7" customFormat="1" ht="60" customHeight="1">
      <c r="A1" s="26" t="s">
        <v>3</v>
      </c>
      <c r="B1" s="22"/>
    </row>
    <row r="2" s="6" customFormat="1" ht="19.5" customHeight="1">
      <c r="A2" s="18" t="str">
        <f>Contents!A2</f>
        <v>1370.0 Measures of Australia's Progress, 2013 - Progress Indicators for International economic engagement</v>
      </c>
    </row>
    <row r="3" s="24" customFormat="1" ht="12.75" customHeight="1">
      <c r="A3" s="27" t="str">
        <f>Contents!A3</f>
        <v>Released at 11.30am (CANBERRA TIME) 14/11/2013</v>
      </c>
    </row>
    <row r="4" spans="1:3" s="28" customFormat="1" ht="19.5" customHeight="1">
      <c r="A4" s="37" t="s">
        <v>66</v>
      </c>
      <c r="B4" s="30"/>
      <c r="C4" s="31"/>
    </row>
    <row r="5" spans="1:3" ht="11.25">
      <c r="A5" s="32"/>
      <c r="B5" s="20"/>
      <c r="C5" s="33"/>
    </row>
    <row r="6" spans="1:6" ht="45">
      <c r="A6" s="32"/>
      <c r="B6" s="40" t="s">
        <v>48</v>
      </c>
      <c r="C6" s="40" t="s">
        <v>49</v>
      </c>
      <c r="D6" s="40"/>
      <c r="E6" s="40" t="s">
        <v>50</v>
      </c>
      <c r="F6" s="40" t="s">
        <v>51</v>
      </c>
    </row>
    <row r="7" spans="1:6" ht="11.25">
      <c r="A7" s="34" t="s">
        <v>11</v>
      </c>
      <c r="B7" s="53" t="s">
        <v>47</v>
      </c>
      <c r="C7" s="53" t="s">
        <v>47</v>
      </c>
      <c r="D7" s="53"/>
      <c r="E7" s="53" t="s">
        <v>39</v>
      </c>
      <c r="F7" s="53" t="s">
        <v>39</v>
      </c>
    </row>
    <row r="8" spans="1:6" ht="11.25" customHeight="1">
      <c r="A8" s="41">
        <v>2004</v>
      </c>
      <c r="B8" s="2">
        <v>351014</v>
      </c>
      <c r="C8" s="2">
        <v>212217</v>
      </c>
      <c r="D8" s="1"/>
      <c r="E8" s="1">
        <v>17.5</v>
      </c>
      <c r="F8" s="1">
        <v>10.6</v>
      </c>
    </row>
    <row r="9" spans="1:6" ht="11.25" customHeight="1">
      <c r="A9" s="41">
        <v>2005</v>
      </c>
      <c r="B9" s="2">
        <v>362184</v>
      </c>
      <c r="C9" s="2">
        <v>205001</v>
      </c>
      <c r="D9" s="1"/>
      <c r="E9" s="1">
        <v>17.8</v>
      </c>
      <c r="F9" s="1">
        <v>10.1</v>
      </c>
    </row>
    <row r="10" spans="1:6" ht="11.25" customHeight="1">
      <c r="A10" s="41">
        <v>2006</v>
      </c>
      <c r="B10" s="2">
        <v>402138</v>
      </c>
      <c r="C10" s="2">
        <v>204650</v>
      </c>
      <c r="D10" s="1"/>
      <c r="E10" s="1">
        <v>19.5</v>
      </c>
      <c r="F10" s="1">
        <v>9.9</v>
      </c>
    </row>
    <row r="11" spans="1:6" ht="12.75" customHeight="1">
      <c r="A11" s="41">
        <v>2007</v>
      </c>
      <c r="B11" s="2">
        <v>460577</v>
      </c>
      <c r="C11" s="2">
        <v>216547</v>
      </c>
      <c r="D11" s="1"/>
      <c r="E11" s="1">
        <v>21.9</v>
      </c>
      <c r="F11" s="1">
        <v>10.3</v>
      </c>
    </row>
    <row r="12" spans="1:6" ht="11.25" customHeight="1">
      <c r="A12" s="41">
        <v>2008</v>
      </c>
      <c r="B12" s="2">
        <v>535965</v>
      </c>
      <c r="C12" s="2">
        <v>220278</v>
      </c>
      <c r="D12" s="1"/>
      <c r="E12" s="1">
        <v>25</v>
      </c>
      <c r="F12" s="1">
        <v>10.3</v>
      </c>
    </row>
    <row r="13" spans="1:6" s="9" customFormat="1" ht="11.25" customHeight="1">
      <c r="A13" s="41">
        <v>2009</v>
      </c>
      <c r="B13" s="2">
        <v>478792</v>
      </c>
      <c r="C13" s="2">
        <v>231892</v>
      </c>
      <c r="D13" s="84"/>
      <c r="E13" s="84">
        <v>21.9</v>
      </c>
      <c r="F13" s="84">
        <v>10.6</v>
      </c>
    </row>
    <row r="14" spans="1:7" ht="11.25" customHeight="1">
      <c r="A14" s="41">
        <v>2010</v>
      </c>
      <c r="B14" s="2">
        <v>425119</v>
      </c>
      <c r="C14" s="2">
        <v>253081</v>
      </c>
      <c r="D14" s="1"/>
      <c r="E14" s="84">
        <v>19.2</v>
      </c>
      <c r="F14" s="84">
        <v>11.4</v>
      </c>
      <c r="G14" s="9"/>
    </row>
    <row r="15" spans="1:7" ht="11.25" customHeight="1">
      <c r="A15" s="41">
        <v>2011</v>
      </c>
      <c r="B15" s="2">
        <v>456258</v>
      </c>
      <c r="C15" s="2">
        <v>250578</v>
      </c>
      <c r="D15" s="1"/>
      <c r="E15" s="84">
        <v>20.3</v>
      </c>
      <c r="F15" s="84">
        <v>11.1</v>
      </c>
      <c r="G15" s="9"/>
    </row>
    <row r="16" spans="1:7" s="39" customFormat="1" ht="11.25" customHeight="1">
      <c r="A16" s="41">
        <v>2012</v>
      </c>
      <c r="B16" s="2">
        <v>499166</v>
      </c>
      <c r="C16" s="2">
        <v>263252</v>
      </c>
      <c r="D16" s="85"/>
      <c r="E16" s="86">
        <v>21.8</v>
      </c>
      <c r="F16" s="86">
        <v>11.5</v>
      </c>
      <c r="G16" s="49"/>
    </row>
    <row r="17" spans="1:7" s="38" customFormat="1" ht="11.25">
      <c r="A17" s="41"/>
      <c r="B17" s="42"/>
      <c r="C17" s="42"/>
      <c r="E17" s="50"/>
      <c r="F17" s="50"/>
      <c r="G17" s="50"/>
    </row>
    <row r="18" spans="1:13" s="38" customFormat="1" ht="22.5" customHeight="1">
      <c r="A18" s="104" t="s">
        <v>52</v>
      </c>
      <c r="B18" s="104"/>
      <c r="C18" s="104"/>
      <c r="D18" s="104"/>
      <c r="E18" s="104"/>
      <c r="F18" s="104"/>
      <c r="G18" s="104"/>
      <c r="H18" s="104"/>
      <c r="I18" s="104"/>
      <c r="J18" s="104"/>
      <c r="K18" s="104"/>
      <c r="L18" s="104"/>
      <c r="M18" s="104"/>
    </row>
    <row r="19" spans="1:13" ht="33.75" customHeight="1">
      <c r="A19" s="105" t="s">
        <v>54</v>
      </c>
      <c r="B19" s="105"/>
      <c r="C19" s="105"/>
      <c r="D19" s="105"/>
      <c r="E19" s="105"/>
      <c r="F19" s="105"/>
      <c r="G19" s="105"/>
      <c r="H19" s="105"/>
      <c r="I19" s="105"/>
      <c r="J19" s="105"/>
      <c r="K19" s="105"/>
      <c r="L19" s="105"/>
      <c r="M19" s="105"/>
    </row>
    <row r="20" spans="1:13" ht="11.25" customHeight="1">
      <c r="A20" s="20" t="s">
        <v>53</v>
      </c>
      <c r="B20" s="4"/>
      <c r="C20" s="4"/>
      <c r="D20" s="4"/>
      <c r="E20" s="4"/>
      <c r="F20" s="4"/>
      <c r="G20" s="4"/>
      <c r="H20" s="4"/>
      <c r="I20" s="4"/>
      <c r="J20" s="4"/>
      <c r="K20" s="4"/>
      <c r="L20" s="4"/>
      <c r="M20" s="4"/>
    </row>
    <row r="21" spans="1:3" ht="11.25" customHeight="1">
      <c r="A21" s="30"/>
      <c r="B21" s="35"/>
      <c r="C21" s="35"/>
    </row>
    <row r="22" spans="1:2" ht="11.25" customHeight="1">
      <c r="A22" s="20" t="s">
        <v>12</v>
      </c>
      <c r="B22" s="9" t="s">
        <v>60</v>
      </c>
    </row>
    <row r="23" spans="1:3" ht="11.25" customHeight="1">
      <c r="A23" s="20"/>
      <c r="B23" s="17" t="s">
        <v>46</v>
      </c>
      <c r="C23" s="4"/>
    </row>
    <row r="24" spans="1:3" ht="11.25" customHeight="1">
      <c r="A24" s="30"/>
      <c r="B24" s="17"/>
      <c r="C24" s="4"/>
    </row>
    <row r="25" spans="1:3" ht="11.25" customHeight="1">
      <c r="A25" s="29" t="s">
        <v>6</v>
      </c>
      <c r="B25" s="20"/>
      <c r="C25" s="31"/>
    </row>
    <row r="26" spans="2:3" ht="11.25" customHeight="1">
      <c r="B26" s="29"/>
      <c r="C26" s="36"/>
    </row>
    <row r="27" ht="11.25" customHeight="1">
      <c r="A27" s="10"/>
    </row>
    <row r="28" spans="1:2" ht="11.25" customHeight="1">
      <c r="A28" s="3"/>
      <c r="B28" s="10"/>
    </row>
    <row r="29" ht="11.25" customHeight="1">
      <c r="A29" s="5"/>
    </row>
    <row r="30" ht="11.25" customHeight="1"/>
    <row r="31" ht="11.25" customHeight="1"/>
    <row r="32" spans="1:2" ht="11.25" customHeight="1">
      <c r="A32" s="12"/>
      <c r="B32" s="12"/>
    </row>
    <row r="33" ht="11.25" customHeight="1">
      <c r="A33" s="11"/>
    </row>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sheetData>
  <sheetProtection/>
  <mergeCells count="2">
    <mergeCell ref="A18:M18"/>
    <mergeCell ref="A19:M19"/>
  </mergeCells>
  <hyperlinks>
    <hyperlink ref="A25:B25" r:id="rId1" display="© Commonwealth of Australia &lt;&lt;yyyy&gt;&gt;"/>
    <hyperlink ref="B23" r:id="rId2" display="ABS Australian Demographic Statistics, Mar 2013 (cat. no. 3101.0)"/>
  </hyperlinks>
  <printOptions gridLines="1"/>
  <pageMargins left="0.7" right="0.7" top="0.75" bottom="0.75" header="0.3" footer="0.3"/>
  <pageSetup fitToHeight="0" fitToWidth="0" horizontalDpi="600" verticalDpi="600" orientation="portrait" paperSize="9" r:id="rId4"/>
  <drawing r:id="rId3"/>
</worksheet>
</file>

<file path=xl/worksheets/sheet6.xml><?xml version="1.0" encoding="utf-8"?>
<worksheet xmlns="http://schemas.openxmlformats.org/spreadsheetml/2006/main" xmlns:r="http://schemas.openxmlformats.org/officeDocument/2006/relationships">
  <dimension ref="A1:O65"/>
  <sheetViews>
    <sheetView zoomScalePageLayoutView="0" workbookViewId="0" topLeftCell="A1">
      <selection activeCell="A1" sqref="A1"/>
    </sheetView>
  </sheetViews>
  <sheetFormatPr defaultColWidth="9.33203125" defaultRowHeight="11.25"/>
  <cols>
    <col min="1" max="1" width="9.33203125" style="0" customWidth="1"/>
    <col min="2" max="3" width="13.33203125" style="0" customWidth="1"/>
    <col min="4" max="4" width="2.83203125" style="0" customWidth="1"/>
    <col min="5" max="6" width="13.33203125" style="0" customWidth="1"/>
  </cols>
  <sheetData>
    <row r="1" spans="1:2" s="7" customFormat="1" ht="60" customHeight="1">
      <c r="A1" s="26" t="s">
        <v>3</v>
      </c>
      <c r="B1" s="22"/>
    </row>
    <row r="2" s="6" customFormat="1" ht="19.5" customHeight="1">
      <c r="A2" s="18" t="str">
        <f>Contents!A2</f>
        <v>1370.0 Measures of Australia's Progress, 2013 - Progress Indicators for International economic engagement</v>
      </c>
    </row>
    <row r="3" s="24" customFormat="1" ht="12.75" customHeight="1">
      <c r="A3" s="27" t="str">
        <f>Contents!A3</f>
        <v>Released at 11.30am (CANBERRA TIME) 14/11/2013</v>
      </c>
    </row>
    <row r="4" spans="1:3" s="28" customFormat="1" ht="19.5" customHeight="1">
      <c r="A4" s="37" t="s">
        <v>57</v>
      </c>
      <c r="B4" s="30"/>
      <c r="C4" s="31"/>
    </row>
    <row r="5" spans="1:3" ht="11.25">
      <c r="A5" s="32"/>
      <c r="B5" s="20"/>
      <c r="C5" s="33"/>
    </row>
    <row r="6" spans="1:6" ht="22.5">
      <c r="A6" s="32"/>
      <c r="B6" s="46" t="s">
        <v>23</v>
      </c>
      <c r="C6" s="46" t="s">
        <v>24</v>
      </c>
      <c r="D6" s="46"/>
      <c r="E6" s="46" t="s">
        <v>55</v>
      </c>
      <c r="F6" s="46" t="s">
        <v>56</v>
      </c>
    </row>
    <row r="7" spans="1:6" ht="11.25">
      <c r="A7" s="34" t="s">
        <v>11</v>
      </c>
      <c r="B7" s="53" t="s">
        <v>47</v>
      </c>
      <c r="C7" s="53" t="s">
        <v>47</v>
      </c>
      <c r="D7" s="53"/>
      <c r="E7" s="53" t="s">
        <v>39</v>
      </c>
      <c r="F7" s="53" t="s">
        <v>39</v>
      </c>
    </row>
    <row r="8" spans="1:15" ht="11.25" customHeight="1">
      <c r="A8">
        <v>1982</v>
      </c>
      <c r="B8" s="2">
        <v>159280</v>
      </c>
      <c r="C8" s="2">
        <v>188001</v>
      </c>
      <c r="D8" s="1"/>
      <c r="E8" s="1">
        <v>10.4</v>
      </c>
      <c r="F8" s="1">
        <v>12.3</v>
      </c>
      <c r="N8" s="47"/>
      <c r="O8" s="47"/>
    </row>
    <row r="9" spans="1:15" ht="11.25" customHeight="1">
      <c r="A9">
        <v>1983</v>
      </c>
      <c r="B9" s="2">
        <v>157924</v>
      </c>
      <c r="C9" s="2">
        <v>187379</v>
      </c>
      <c r="D9" s="1"/>
      <c r="E9" s="1">
        <v>10.2</v>
      </c>
      <c r="F9" s="1">
        <v>12.1</v>
      </c>
      <c r="N9" s="47"/>
      <c r="O9" s="47"/>
    </row>
    <row r="10" spans="1:15" ht="11.25" customHeight="1">
      <c r="A10">
        <v>1984</v>
      </c>
      <c r="B10" s="2">
        <v>177853</v>
      </c>
      <c r="C10" s="2">
        <v>217816</v>
      </c>
      <c r="D10" s="1"/>
      <c r="E10" s="1">
        <v>11.3</v>
      </c>
      <c r="F10" s="1">
        <v>13.9</v>
      </c>
      <c r="N10" s="47"/>
      <c r="O10" s="47"/>
    </row>
    <row r="11" spans="1:15" ht="11.25" customHeight="1">
      <c r="A11">
        <v>1985</v>
      </c>
      <c r="B11" s="2">
        <v>199100</v>
      </c>
      <c r="C11" s="2">
        <v>228925</v>
      </c>
      <c r="D11" s="1"/>
      <c r="E11" s="1">
        <v>12.5</v>
      </c>
      <c r="F11" s="1">
        <v>14.4</v>
      </c>
      <c r="N11" s="47"/>
      <c r="O11" s="47"/>
    </row>
    <row r="12" spans="1:15" ht="11.25" customHeight="1">
      <c r="A12">
        <v>1986</v>
      </c>
      <c r="B12" s="87">
        <v>220361</v>
      </c>
      <c r="C12" s="87">
        <v>245885</v>
      </c>
      <c r="D12" s="84"/>
      <c r="E12" s="84">
        <v>13.7</v>
      </c>
      <c r="F12" s="84">
        <v>15.2</v>
      </c>
      <c r="N12" s="47"/>
      <c r="O12" s="47"/>
    </row>
    <row r="13" spans="1:15" ht="11.25" customHeight="1">
      <c r="A13">
        <v>1987</v>
      </c>
      <c r="B13" s="87">
        <v>261654</v>
      </c>
      <c r="C13" s="87">
        <v>278019</v>
      </c>
      <c r="D13" s="84"/>
      <c r="E13" s="84">
        <v>16</v>
      </c>
      <c r="F13" s="84">
        <v>17</v>
      </c>
      <c r="N13" s="47"/>
      <c r="O13" s="47"/>
    </row>
    <row r="14" spans="1:15" ht="11.25" customHeight="1">
      <c r="A14">
        <v>1988</v>
      </c>
      <c r="B14" s="87">
        <v>338808</v>
      </c>
      <c r="C14" s="87">
        <v>316825</v>
      </c>
      <c r="D14" s="84"/>
      <c r="E14" s="84">
        <v>20.3</v>
      </c>
      <c r="F14" s="84">
        <v>19</v>
      </c>
      <c r="N14" s="47"/>
      <c r="O14" s="47"/>
    </row>
    <row r="15" spans="1:15" ht="11.25" customHeight="1">
      <c r="A15">
        <v>1989</v>
      </c>
      <c r="B15" s="88">
        <v>318996</v>
      </c>
      <c r="C15" s="88">
        <v>369264</v>
      </c>
      <c r="D15" s="84"/>
      <c r="E15" s="84">
        <v>18.8</v>
      </c>
      <c r="F15" s="84">
        <v>21.8</v>
      </c>
      <c r="N15" s="47"/>
      <c r="O15" s="47"/>
    </row>
    <row r="16" spans="1:15" ht="11.25" customHeight="1">
      <c r="A16">
        <v>1990</v>
      </c>
      <c r="B16" s="87">
        <v>328290</v>
      </c>
      <c r="C16" s="87">
        <v>386433</v>
      </c>
      <c r="D16" s="84"/>
      <c r="E16" s="84">
        <v>19.1</v>
      </c>
      <c r="F16" s="84">
        <v>22.5</v>
      </c>
      <c r="N16" s="47"/>
      <c r="O16" s="47"/>
    </row>
    <row r="17" spans="1:15" ht="11.25" customHeight="1">
      <c r="A17">
        <v>1991</v>
      </c>
      <c r="B17" s="87">
        <v>322079</v>
      </c>
      <c r="C17" s="87">
        <v>371186</v>
      </c>
      <c r="D17" s="84"/>
      <c r="E17" s="84">
        <v>18.5</v>
      </c>
      <c r="F17" s="84">
        <v>21.4</v>
      </c>
      <c r="N17" s="47"/>
      <c r="O17" s="47"/>
    </row>
    <row r="18" spans="1:15" ht="11.25" customHeight="1">
      <c r="A18">
        <v>1992</v>
      </c>
      <c r="B18" s="87">
        <v>330004</v>
      </c>
      <c r="C18" s="87">
        <v>417932</v>
      </c>
      <c r="D18" s="84"/>
      <c r="E18" s="84">
        <v>18.8</v>
      </c>
      <c r="F18" s="84">
        <v>23.8</v>
      </c>
      <c r="N18" s="47"/>
      <c r="O18" s="47"/>
    </row>
    <row r="19" spans="1:15" ht="11.25" customHeight="1">
      <c r="A19">
        <v>1993</v>
      </c>
      <c r="B19" s="87">
        <v>387272</v>
      </c>
      <c r="C19" s="87">
        <v>452454</v>
      </c>
      <c r="D19" s="84"/>
      <c r="E19" s="84">
        <v>21.9</v>
      </c>
      <c r="F19" s="84">
        <v>25.5</v>
      </c>
      <c r="N19" s="47"/>
      <c r="O19" s="47"/>
    </row>
    <row r="20" spans="1:15" ht="11.25" customHeight="1">
      <c r="A20">
        <v>1994</v>
      </c>
      <c r="B20" s="87">
        <v>470251</v>
      </c>
      <c r="C20" s="87">
        <v>505609</v>
      </c>
      <c r="D20" s="84"/>
      <c r="E20" s="84">
        <v>26.3</v>
      </c>
      <c r="F20" s="84">
        <v>28.3</v>
      </c>
      <c r="N20" s="47"/>
      <c r="O20" s="47"/>
    </row>
    <row r="21" spans="1:15" ht="11.25" customHeight="1">
      <c r="A21">
        <v>1995</v>
      </c>
      <c r="B21" s="87">
        <v>548483</v>
      </c>
      <c r="C21" s="87">
        <v>577795</v>
      </c>
      <c r="D21" s="84"/>
      <c r="E21" s="84">
        <v>30.3</v>
      </c>
      <c r="F21" s="84">
        <v>31.9</v>
      </c>
      <c r="N21" s="47"/>
      <c r="O21" s="47"/>
    </row>
    <row r="22" spans="1:15" ht="11.25" customHeight="1">
      <c r="A22">
        <v>1996</v>
      </c>
      <c r="B22" s="87">
        <v>635891</v>
      </c>
      <c r="C22" s="87">
        <v>626540</v>
      </c>
      <c r="D22" s="84"/>
      <c r="E22" s="84">
        <v>34.7</v>
      </c>
      <c r="F22" s="84">
        <v>34.2</v>
      </c>
      <c r="N22" s="47"/>
      <c r="O22" s="47"/>
    </row>
    <row r="23" spans="1:15" ht="11.25" customHeight="1">
      <c r="A23">
        <v>1997</v>
      </c>
      <c r="B23" s="87">
        <v>692248</v>
      </c>
      <c r="C23" s="87">
        <v>678434</v>
      </c>
      <c r="D23" s="84"/>
      <c r="E23" s="84">
        <v>37.4</v>
      </c>
      <c r="F23" s="84">
        <v>36.7</v>
      </c>
      <c r="N23" s="47"/>
      <c r="O23" s="47"/>
    </row>
    <row r="24" spans="1:15" ht="11.25" customHeight="1">
      <c r="A24">
        <v>1998</v>
      </c>
      <c r="B24" s="2">
        <v>666762</v>
      </c>
      <c r="C24" s="2">
        <v>660311</v>
      </c>
      <c r="D24" s="1"/>
      <c r="E24" s="1">
        <v>35.6</v>
      </c>
      <c r="F24" s="1">
        <v>35.3</v>
      </c>
      <c r="N24" s="47"/>
      <c r="O24" s="47"/>
    </row>
    <row r="25" spans="1:15" ht="11.25" customHeight="1">
      <c r="A25">
        <v>1999</v>
      </c>
      <c r="B25" s="2">
        <v>700787</v>
      </c>
      <c r="C25" s="2">
        <v>711110</v>
      </c>
      <c r="D25" s="1"/>
      <c r="E25" s="1">
        <v>37</v>
      </c>
      <c r="F25" s="1">
        <v>37.6</v>
      </c>
      <c r="N25" s="47"/>
      <c r="O25" s="47"/>
    </row>
    <row r="26" spans="1:15" ht="11.25" customHeight="1">
      <c r="A26">
        <v>2000</v>
      </c>
      <c r="B26" s="2">
        <v>800800</v>
      </c>
      <c r="C26" s="2">
        <v>770773</v>
      </c>
      <c r="D26" s="1"/>
      <c r="E26" s="1">
        <v>41.8</v>
      </c>
      <c r="F26" s="1">
        <v>40.3</v>
      </c>
      <c r="N26" s="47"/>
      <c r="O26" s="47"/>
    </row>
    <row r="27" spans="1:15" ht="11.25" customHeight="1">
      <c r="A27">
        <v>2001</v>
      </c>
      <c r="B27" s="2">
        <v>779734</v>
      </c>
      <c r="C27" s="2">
        <v>737028</v>
      </c>
      <c r="D27" s="1"/>
      <c r="E27" s="1">
        <v>40.2</v>
      </c>
      <c r="F27" s="1">
        <v>38</v>
      </c>
      <c r="N27" s="47"/>
      <c r="O27" s="47"/>
    </row>
    <row r="28" spans="1:15" ht="11.25" customHeight="1">
      <c r="A28">
        <v>2002</v>
      </c>
      <c r="B28" s="2">
        <v>791298</v>
      </c>
      <c r="C28" s="2">
        <v>739609</v>
      </c>
      <c r="D28" s="1"/>
      <c r="E28" s="1">
        <v>40.4</v>
      </c>
      <c r="F28" s="1">
        <v>37.7</v>
      </c>
      <c r="N28" s="47"/>
      <c r="O28" s="47"/>
    </row>
    <row r="29" spans="1:15" ht="11.25" customHeight="1">
      <c r="A29">
        <v>2003</v>
      </c>
      <c r="B29" s="2">
        <v>815652</v>
      </c>
      <c r="C29" s="2">
        <v>737874</v>
      </c>
      <c r="D29" s="1"/>
      <c r="E29" s="1">
        <v>41.1</v>
      </c>
      <c r="F29" s="1">
        <v>37.2</v>
      </c>
      <c r="N29" s="47"/>
      <c r="O29" s="47"/>
    </row>
    <row r="30" spans="1:15" ht="11.25" customHeight="1">
      <c r="A30">
        <v>2004</v>
      </c>
      <c r="B30" s="2">
        <v>899083</v>
      </c>
      <c r="C30" s="2">
        <v>875138</v>
      </c>
      <c r="D30" s="1"/>
      <c r="E30" s="1">
        <v>44.9</v>
      </c>
      <c r="F30" s="1">
        <v>43.7</v>
      </c>
      <c r="N30" s="47"/>
      <c r="O30" s="47"/>
    </row>
    <row r="31" spans="1:15" ht="11.25" customHeight="1">
      <c r="A31">
        <v>2005</v>
      </c>
      <c r="B31" s="2">
        <v>997100</v>
      </c>
      <c r="C31" s="2">
        <v>944821</v>
      </c>
      <c r="D31" s="1"/>
      <c r="E31" s="1">
        <v>49.1</v>
      </c>
      <c r="F31" s="1">
        <v>46.5</v>
      </c>
      <c r="N31" s="47"/>
      <c r="O31" s="47"/>
    </row>
    <row r="32" spans="1:15" ht="11.25" customHeight="1">
      <c r="A32">
        <v>2006</v>
      </c>
      <c r="B32" s="2">
        <v>1062212</v>
      </c>
      <c r="C32" s="2">
        <v>982510</v>
      </c>
      <c r="D32" s="1"/>
      <c r="E32" s="1">
        <v>51.5</v>
      </c>
      <c r="F32" s="1">
        <v>47.6</v>
      </c>
      <c r="N32" s="47"/>
      <c r="O32" s="47"/>
    </row>
    <row r="33" spans="1:15" ht="11.25" customHeight="1">
      <c r="A33">
        <v>2007</v>
      </c>
      <c r="B33" s="2">
        <v>1139209</v>
      </c>
      <c r="C33" s="2">
        <v>1030639</v>
      </c>
      <c r="D33" s="1"/>
      <c r="E33" s="1">
        <v>54.2</v>
      </c>
      <c r="F33" s="1">
        <v>49</v>
      </c>
      <c r="N33" s="47"/>
      <c r="O33" s="47"/>
    </row>
    <row r="34" spans="1:15" ht="11.25" customHeight="1">
      <c r="A34">
        <v>2008</v>
      </c>
      <c r="B34" s="2">
        <v>1157784</v>
      </c>
      <c r="C34" s="2">
        <v>1018257</v>
      </c>
      <c r="D34" s="1"/>
      <c r="E34" s="1">
        <v>53.9</v>
      </c>
      <c r="F34" s="1">
        <v>47.4</v>
      </c>
      <c r="N34" s="47"/>
      <c r="O34" s="47"/>
    </row>
    <row r="35" spans="1:15" ht="11.25" customHeight="1">
      <c r="A35">
        <v>2009</v>
      </c>
      <c r="B35" s="2">
        <v>1080025</v>
      </c>
      <c r="C35" s="2">
        <v>925999</v>
      </c>
      <c r="D35" s="1"/>
      <c r="E35" s="1">
        <v>49.4</v>
      </c>
      <c r="F35" s="1">
        <v>42.3</v>
      </c>
      <c r="N35" s="47"/>
      <c r="O35" s="47"/>
    </row>
    <row r="36" spans="1:15" ht="11.25" customHeight="1">
      <c r="A36">
        <v>2010</v>
      </c>
      <c r="B36" s="2">
        <v>1205144</v>
      </c>
      <c r="C36" s="2">
        <v>1049713</v>
      </c>
      <c r="D36" s="1"/>
      <c r="E36" s="1">
        <v>54.4</v>
      </c>
      <c r="F36" s="1">
        <v>47.3</v>
      </c>
      <c r="N36" s="47"/>
      <c r="O36" s="47"/>
    </row>
    <row r="37" spans="1:15" ht="11.25" customHeight="1">
      <c r="A37">
        <v>2011</v>
      </c>
      <c r="B37" s="2">
        <v>1240592</v>
      </c>
      <c r="C37" s="2">
        <v>1084787</v>
      </c>
      <c r="D37" s="1"/>
      <c r="E37" s="1">
        <v>55.1</v>
      </c>
      <c r="F37" s="1">
        <v>48.2</v>
      </c>
      <c r="N37" s="47"/>
      <c r="O37" s="47"/>
    </row>
    <row r="38" spans="1:15" ht="11.25" customHeight="1">
      <c r="A38">
        <v>2012</v>
      </c>
      <c r="B38" s="2">
        <v>1262121</v>
      </c>
      <c r="C38" s="2">
        <v>1118398</v>
      </c>
      <c r="D38" s="1"/>
      <c r="E38" s="1">
        <v>55.1</v>
      </c>
      <c r="F38" s="1">
        <v>48.8</v>
      </c>
      <c r="N38" s="47"/>
      <c r="O38" s="47"/>
    </row>
    <row r="39" spans="1:3" ht="11.25" customHeight="1">
      <c r="A39" s="41"/>
      <c r="B39" s="45"/>
      <c r="C39" s="44"/>
    </row>
    <row r="40" spans="1:3" ht="11.25" customHeight="1">
      <c r="A40" s="43" t="s">
        <v>28</v>
      </c>
      <c r="B40" s="45"/>
      <c r="C40" s="44"/>
    </row>
    <row r="41" spans="1:3" ht="12.75" customHeight="1">
      <c r="A41" s="20" t="s">
        <v>64</v>
      </c>
      <c r="B41" s="45"/>
      <c r="C41" s="44"/>
    </row>
    <row r="42" spans="1:3" ht="11.25" customHeight="1">
      <c r="A42" s="41"/>
      <c r="B42" s="45"/>
      <c r="C42" s="44"/>
    </row>
    <row r="43" spans="1:2" s="9" customFormat="1" ht="11.25" customHeight="1">
      <c r="A43" s="20" t="s">
        <v>12</v>
      </c>
      <c r="B43" s="9" t="s">
        <v>60</v>
      </c>
    </row>
    <row r="44" spans="1:3" s="9" customFormat="1" ht="11.25" customHeight="1">
      <c r="A44" s="20"/>
      <c r="B44" s="17" t="s">
        <v>30</v>
      </c>
      <c r="C44"/>
    </row>
    <row r="45" spans="1:3" ht="11.25" customHeight="1">
      <c r="A45" s="30"/>
      <c r="B45" s="17" t="s">
        <v>46</v>
      </c>
      <c r="C45" s="4"/>
    </row>
    <row r="46" ht="11.25" customHeight="1"/>
    <row r="47" spans="1:3" s="39" customFormat="1" ht="11.25" customHeight="1">
      <c r="A47" s="29" t="s">
        <v>6</v>
      </c>
      <c r="B47" s="20"/>
      <c r="C47" s="31"/>
    </row>
    <row r="48" spans="1:3" s="38" customFormat="1" ht="14.25">
      <c r="A48"/>
      <c r="B48" s="29"/>
      <c r="C48" s="36"/>
    </row>
    <row r="49" ht="11.25" customHeight="1">
      <c r="A49" s="10"/>
    </row>
    <row r="50" spans="1:2" ht="11.25" customHeight="1">
      <c r="A50" s="3"/>
      <c r="B50" s="9"/>
    </row>
    <row r="51" ht="11.25" customHeight="1">
      <c r="A51" s="5"/>
    </row>
    <row r="52" spans="1:3" ht="11.25" customHeight="1">
      <c r="A52" s="6"/>
      <c r="B52" s="6"/>
      <c r="C52" s="6"/>
    </row>
    <row r="53" spans="1:3" ht="11.25" customHeight="1">
      <c r="A53" s="6"/>
      <c r="B53" s="6"/>
      <c r="C53" s="6"/>
    </row>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spans="1:3" ht="11.25" customHeight="1">
      <c r="A64" s="12"/>
      <c r="B64" s="12"/>
      <c r="C64" s="12"/>
    </row>
    <row r="65" ht="11.25" customHeight="1">
      <c r="A65" s="11"/>
    </row>
    <row r="66" ht="11.25" customHeight="1"/>
    <row r="67" ht="11.25" customHeight="1"/>
    <row r="68" ht="11.25" customHeight="1"/>
    <row r="69" ht="11.25" customHeight="1"/>
    <row r="70" ht="11.25" customHeight="1"/>
    <row r="71" ht="11.25" customHeight="1"/>
    <row r="72" ht="11.25" customHeight="1"/>
  </sheetData>
  <sheetProtection/>
  <hyperlinks>
    <hyperlink ref="A47:B47" r:id="rId1" display="© Commonwealth of Australia &lt;&lt;yyyy&gt;&gt;"/>
    <hyperlink ref="B44" r:id="rId2" display="ABS Overseas Arrivals and Departures, Australia (cat. no. 3401.0)"/>
    <hyperlink ref="B45" r:id="rId3" display="ABS Australian Demographic Statistics, Mar 2013 (cat. no. 3101.0)"/>
  </hyperlinks>
  <printOptions gridLines="1"/>
  <pageMargins left="0.7" right="0.7" top="0.75" bottom="0.75" header="0.3" footer="0.3"/>
  <pageSetup fitToHeight="0" fitToWidth="0" horizontalDpi="600" verticalDpi="600" orientation="portrait" paperSize="9" r:id="rId5"/>
  <drawing r:id="rId4"/>
</worksheet>
</file>

<file path=xl/worksheets/sheet7.xml><?xml version="1.0" encoding="utf-8"?>
<worksheet xmlns="http://schemas.openxmlformats.org/spreadsheetml/2006/main" xmlns:r="http://schemas.openxmlformats.org/officeDocument/2006/relationships">
  <dimension ref="A1:L87"/>
  <sheetViews>
    <sheetView zoomScalePageLayoutView="0" workbookViewId="0" topLeftCell="A1">
      <selection activeCell="A1" sqref="A1"/>
    </sheetView>
  </sheetViews>
  <sheetFormatPr defaultColWidth="9.33203125" defaultRowHeight="11.25"/>
  <cols>
    <col min="1" max="1" width="9.33203125" style="0" customWidth="1"/>
    <col min="2" max="5" width="11.83203125" style="0" customWidth="1"/>
    <col min="6" max="6" width="2.33203125" style="0" customWidth="1"/>
    <col min="7" max="10" width="11.83203125" style="0" customWidth="1"/>
  </cols>
  <sheetData>
    <row r="1" spans="1:2" s="7" customFormat="1" ht="60" customHeight="1">
      <c r="A1" s="26" t="s">
        <v>3</v>
      </c>
      <c r="B1" s="22"/>
    </row>
    <row r="2" s="6" customFormat="1" ht="19.5" customHeight="1">
      <c r="A2" s="18" t="str">
        <f>Contents!A2</f>
        <v>1370.0 Measures of Australia's Progress, 2013 - Progress Indicators for International economic engagement</v>
      </c>
    </row>
    <row r="3" s="24" customFormat="1" ht="12.75" customHeight="1">
      <c r="A3" s="27" t="str">
        <f>Contents!A3</f>
        <v>Released at 11.30am (CANBERRA TIME) 14/11/2013</v>
      </c>
    </row>
    <row r="4" spans="1:7" s="28" customFormat="1" ht="19.5" customHeight="1">
      <c r="A4" s="37" t="s">
        <v>67</v>
      </c>
      <c r="B4" s="30"/>
      <c r="C4" s="31"/>
      <c r="D4" s="31"/>
      <c r="E4" s="31"/>
      <c r="F4" s="31"/>
      <c r="G4" s="31"/>
    </row>
    <row r="5" spans="1:10" ht="11.25">
      <c r="A5" s="95"/>
      <c r="B5" s="96"/>
      <c r="C5" s="97"/>
      <c r="D5" s="97"/>
      <c r="E5" s="97"/>
      <c r="F5" s="97"/>
      <c r="G5" s="97"/>
      <c r="H5" s="98"/>
      <c r="I5" s="98"/>
      <c r="J5" s="98"/>
    </row>
    <row r="6" spans="1:10" ht="22.5" customHeight="1">
      <c r="A6" s="59"/>
      <c r="B6" s="106" t="s">
        <v>62</v>
      </c>
      <c r="C6" s="106"/>
      <c r="D6" s="106"/>
      <c r="E6" s="106"/>
      <c r="F6" s="106"/>
      <c r="G6" s="106"/>
      <c r="H6" s="106"/>
      <c r="I6" s="106"/>
      <c r="J6" s="106"/>
    </row>
    <row r="7" spans="1:10" ht="22.5" customHeight="1">
      <c r="A7" s="32"/>
      <c r="B7" s="107" t="s">
        <v>23</v>
      </c>
      <c r="C7" s="107"/>
      <c r="D7" s="107"/>
      <c r="E7" s="107"/>
      <c r="F7" s="33"/>
      <c r="G7" s="107" t="s">
        <v>24</v>
      </c>
      <c r="H7" s="107"/>
      <c r="I7" s="107"/>
      <c r="J7" s="107"/>
    </row>
    <row r="8" spans="1:10" ht="22.5" customHeight="1">
      <c r="A8" s="32"/>
      <c r="B8" s="19" t="s">
        <v>27</v>
      </c>
      <c r="C8" s="19" t="s">
        <v>25</v>
      </c>
      <c r="D8" s="51" t="s">
        <v>26</v>
      </c>
      <c r="E8" s="51" t="s">
        <v>29</v>
      </c>
      <c r="F8" s="52"/>
      <c r="G8" s="19" t="s">
        <v>27</v>
      </c>
      <c r="H8" s="19" t="s">
        <v>25</v>
      </c>
      <c r="I8" s="51" t="s">
        <v>26</v>
      </c>
      <c r="J8" s="51" t="s">
        <v>29</v>
      </c>
    </row>
    <row r="9" spans="1:10" ht="11.25" customHeight="1">
      <c r="A9" s="34" t="s">
        <v>11</v>
      </c>
      <c r="B9" s="53" t="s">
        <v>47</v>
      </c>
      <c r="C9" s="53" t="s">
        <v>47</v>
      </c>
      <c r="D9" s="53" t="s">
        <v>47</v>
      </c>
      <c r="E9" s="53" t="s">
        <v>47</v>
      </c>
      <c r="F9" s="54"/>
      <c r="G9" s="53" t="s">
        <v>47</v>
      </c>
      <c r="H9" s="53" t="s">
        <v>47</v>
      </c>
      <c r="I9" s="53" t="s">
        <v>47</v>
      </c>
      <c r="J9" s="53" t="s">
        <v>47</v>
      </c>
    </row>
    <row r="10" spans="1:10" ht="11.25" customHeight="1">
      <c r="A10">
        <v>1982</v>
      </c>
      <c r="B10" s="87">
        <v>13357</v>
      </c>
      <c r="C10" s="87">
        <v>129242</v>
      </c>
      <c r="D10" s="87">
        <v>16680</v>
      </c>
      <c r="E10" s="87">
        <v>159280</v>
      </c>
      <c r="F10" s="87"/>
      <c r="G10" s="87">
        <v>28790</v>
      </c>
      <c r="H10" s="89">
        <v>148014</v>
      </c>
      <c r="I10" s="89">
        <v>11196</v>
      </c>
      <c r="J10" s="89">
        <v>188001</v>
      </c>
    </row>
    <row r="11" spans="1:10" ht="11.25" customHeight="1">
      <c r="A11">
        <v>1983</v>
      </c>
      <c r="B11" s="87">
        <v>16650</v>
      </c>
      <c r="C11" s="87">
        <v>123787</v>
      </c>
      <c r="D11" s="87">
        <v>17487</v>
      </c>
      <c r="E11" s="87">
        <v>157924</v>
      </c>
      <c r="F11" s="87"/>
      <c r="G11" s="87">
        <v>26980</v>
      </c>
      <c r="H11" s="89">
        <v>148860</v>
      </c>
      <c r="I11" s="89">
        <v>11539</v>
      </c>
      <c r="J11" s="89">
        <v>187379</v>
      </c>
    </row>
    <row r="12" spans="1:10" ht="11.25" customHeight="1">
      <c r="A12">
        <v>1984</v>
      </c>
      <c r="B12" s="87">
        <v>19420</v>
      </c>
      <c r="C12" s="87">
        <v>140036</v>
      </c>
      <c r="D12" s="87">
        <v>18397</v>
      </c>
      <c r="E12" s="87">
        <v>177853</v>
      </c>
      <c r="F12" s="87"/>
      <c r="G12" s="87">
        <v>30877</v>
      </c>
      <c r="H12" s="87">
        <v>174291</v>
      </c>
      <c r="I12" s="87">
        <v>12649</v>
      </c>
      <c r="J12" s="87">
        <v>217816</v>
      </c>
    </row>
    <row r="13" spans="1:10" ht="11.25" customHeight="1">
      <c r="A13">
        <v>1985</v>
      </c>
      <c r="B13" s="87">
        <v>20127</v>
      </c>
      <c r="C13" s="87">
        <v>157977</v>
      </c>
      <c r="D13" s="87">
        <v>20996</v>
      </c>
      <c r="E13" s="87">
        <v>199100</v>
      </c>
      <c r="F13" s="87"/>
      <c r="G13" s="87">
        <v>34136</v>
      </c>
      <c r="H13" s="87">
        <v>182314</v>
      </c>
      <c r="I13" s="87">
        <v>12475</v>
      </c>
      <c r="J13" s="87">
        <v>228925</v>
      </c>
    </row>
    <row r="14" spans="1:10" ht="11.25" customHeight="1">
      <c r="A14">
        <v>1986</v>
      </c>
      <c r="B14" s="87">
        <v>26487</v>
      </c>
      <c r="C14" s="87">
        <v>169645</v>
      </c>
      <c r="D14" s="87">
        <v>24230</v>
      </c>
      <c r="E14" s="87">
        <v>220361</v>
      </c>
      <c r="F14" s="87"/>
      <c r="G14" s="87">
        <v>33617</v>
      </c>
      <c r="H14" s="87">
        <v>199696</v>
      </c>
      <c r="I14" s="87">
        <v>12571</v>
      </c>
      <c r="J14" s="87">
        <v>245885</v>
      </c>
    </row>
    <row r="15" spans="1:10" ht="11.25" customHeight="1">
      <c r="A15">
        <v>1987</v>
      </c>
      <c r="B15" s="87">
        <v>31147</v>
      </c>
      <c r="C15" s="87">
        <v>195336</v>
      </c>
      <c r="D15" s="87">
        <v>35171</v>
      </c>
      <c r="E15" s="87">
        <v>261654</v>
      </c>
      <c r="F15" s="87"/>
      <c r="G15" s="87">
        <v>37022</v>
      </c>
      <c r="H15" s="87">
        <v>227530</v>
      </c>
      <c r="I15" s="87">
        <v>13467</v>
      </c>
      <c r="J15" s="87">
        <v>278019</v>
      </c>
    </row>
    <row r="16" spans="1:10" ht="11.25" customHeight="1">
      <c r="A16">
        <v>1988</v>
      </c>
      <c r="B16" s="88">
        <v>56726</v>
      </c>
      <c r="C16" s="88">
        <v>234292</v>
      </c>
      <c r="D16" s="87">
        <v>47790</v>
      </c>
      <c r="E16" s="87">
        <v>338808</v>
      </c>
      <c r="F16" s="90"/>
      <c r="G16" s="87">
        <v>37184</v>
      </c>
      <c r="H16" s="87">
        <v>264361</v>
      </c>
      <c r="I16" s="87">
        <v>15280</v>
      </c>
      <c r="J16" s="87">
        <v>316825</v>
      </c>
    </row>
    <row r="17" spans="1:10" ht="11.25" customHeight="1">
      <c r="A17">
        <v>1989</v>
      </c>
      <c r="B17" s="87">
        <v>25398</v>
      </c>
      <c r="C17" s="87">
        <v>230803</v>
      </c>
      <c r="D17" s="87">
        <v>62795</v>
      </c>
      <c r="E17" s="87">
        <v>318996</v>
      </c>
      <c r="F17" s="91"/>
      <c r="G17" s="87">
        <v>47689</v>
      </c>
      <c r="H17" s="87">
        <v>302214</v>
      </c>
      <c r="I17" s="87">
        <v>19361</v>
      </c>
      <c r="J17" s="87">
        <v>369264</v>
      </c>
    </row>
    <row r="18" spans="1:10" ht="11.25" customHeight="1">
      <c r="A18">
        <v>1990</v>
      </c>
      <c r="B18" s="87">
        <v>32541</v>
      </c>
      <c r="C18" s="87">
        <v>231125</v>
      </c>
      <c r="D18" s="87">
        <v>64625</v>
      </c>
      <c r="E18" s="87">
        <v>328290</v>
      </c>
      <c r="F18" s="91"/>
      <c r="G18" s="87">
        <v>55345</v>
      </c>
      <c r="H18" s="87">
        <v>306944</v>
      </c>
      <c r="I18" s="87">
        <v>24143</v>
      </c>
      <c r="J18" s="87">
        <v>386433</v>
      </c>
    </row>
    <row r="19" spans="1:10" ht="11.25" customHeight="1">
      <c r="A19">
        <v>1991</v>
      </c>
      <c r="B19" s="87">
        <v>42772</v>
      </c>
      <c r="C19" s="87">
        <v>221864</v>
      </c>
      <c r="D19" s="87">
        <v>57444</v>
      </c>
      <c r="E19" s="87">
        <v>322079</v>
      </c>
      <c r="F19" s="87"/>
      <c r="G19" s="87">
        <v>42591</v>
      </c>
      <c r="H19" s="87">
        <v>305080</v>
      </c>
      <c r="I19" s="87">
        <v>23515</v>
      </c>
      <c r="J19" s="87">
        <v>371186</v>
      </c>
    </row>
    <row r="20" spans="1:10" ht="11.25" customHeight="1">
      <c r="A20">
        <v>1992</v>
      </c>
      <c r="B20" s="87">
        <v>32341</v>
      </c>
      <c r="C20" s="87">
        <v>236326</v>
      </c>
      <c r="D20" s="87">
        <v>61337</v>
      </c>
      <c r="E20" s="87">
        <v>330004</v>
      </c>
      <c r="F20" s="87"/>
      <c r="G20" s="87">
        <v>52645</v>
      </c>
      <c r="H20" s="87">
        <v>338801</v>
      </c>
      <c r="I20" s="87">
        <v>26485</v>
      </c>
      <c r="J20" s="87">
        <v>417932</v>
      </c>
    </row>
    <row r="21" spans="1:10" ht="11.25" customHeight="1">
      <c r="A21">
        <v>1993</v>
      </c>
      <c r="B21" s="87">
        <v>50178</v>
      </c>
      <c r="C21" s="87">
        <v>268375</v>
      </c>
      <c r="D21" s="87">
        <v>68719</v>
      </c>
      <c r="E21" s="87">
        <v>387272</v>
      </c>
      <c r="F21" s="87"/>
      <c r="G21" s="87">
        <v>55849</v>
      </c>
      <c r="H21" s="87">
        <v>370478</v>
      </c>
      <c r="I21" s="87">
        <v>26128</v>
      </c>
      <c r="J21" s="87">
        <v>452454</v>
      </c>
    </row>
    <row r="22" spans="1:10" ht="11.25" customHeight="1">
      <c r="A22">
        <v>1994</v>
      </c>
      <c r="B22" s="87">
        <v>64943</v>
      </c>
      <c r="C22" s="87">
        <v>321923</v>
      </c>
      <c r="D22" s="87">
        <v>83386</v>
      </c>
      <c r="E22" s="87">
        <v>470251</v>
      </c>
      <c r="F22" s="87"/>
      <c r="G22" s="87">
        <v>66897</v>
      </c>
      <c r="H22" s="87">
        <v>408287</v>
      </c>
      <c r="I22" s="87">
        <v>30425</v>
      </c>
      <c r="J22" s="87">
        <v>505609</v>
      </c>
    </row>
    <row r="23" spans="1:10" ht="11.25" customHeight="1">
      <c r="A23">
        <v>1995</v>
      </c>
      <c r="B23" s="87">
        <v>89715</v>
      </c>
      <c r="C23" s="87">
        <v>360986</v>
      </c>
      <c r="D23" s="87">
        <v>97782</v>
      </c>
      <c r="E23" s="87">
        <v>548483</v>
      </c>
      <c r="F23" s="87"/>
      <c r="G23" s="87">
        <v>100766</v>
      </c>
      <c r="H23" s="87">
        <v>438843</v>
      </c>
      <c r="I23" s="87">
        <v>38186</v>
      </c>
      <c r="J23" s="87">
        <v>577795</v>
      </c>
    </row>
    <row r="24" spans="1:10" ht="11.25" customHeight="1">
      <c r="A24">
        <v>1996</v>
      </c>
      <c r="B24" s="87">
        <v>112886</v>
      </c>
      <c r="C24" s="87">
        <v>391944</v>
      </c>
      <c r="D24" s="87">
        <v>131061</v>
      </c>
      <c r="E24" s="87">
        <v>635891</v>
      </c>
      <c r="F24" s="87"/>
      <c r="G24" s="87">
        <v>102883</v>
      </c>
      <c r="H24" s="87">
        <v>486278</v>
      </c>
      <c r="I24" s="87">
        <v>37380</v>
      </c>
      <c r="J24" s="87">
        <v>626540</v>
      </c>
    </row>
    <row r="25" spans="1:10" ht="11.25" customHeight="1">
      <c r="A25">
        <v>1997</v>
      </c>
      <c r="B25" s="87">
        <v>112644</v>
      </c>
      <c r="C25" s="87">
        <v>436091</v>
      </c>
      <c r="D25" s="87">
        <v>143513</v>
      </c>
      <c r="E25" s="87">
        <v>692248</v>
      </c>
      <c r="F25" s="87"/>
      <c r="G25" s="87">
        <v>112968</v>
      </c>
      <c r="H25" s="87">
        <v>523640</v>
      </c>
      <c r="I25" s="87">
        <v>41826</v>
      </c>
      <c r="J25" s="87">
        <v>678434</v>
      </c>
    </row>
    <row r="26" spans="1:10" ht="11.25" customHeight="1">
      <c r="A26">
        <v>1998</v>
      </c>
      <c r="B26" s="87">
        <v>101635</v>
      </c>
      <c r="C26" s="87">
        <v>430343</v>
      </c>
      <c r="D26" s="87">
        <v>134784</v>
      </c>
      <c r="E26" s="87">
        <v>666762</v>
      </c>
      <c r="F26" s="87"/>
      <c r="G26" s="87">
        <v>116366</v>
      </c>
      <c r="H26" s="87">
        <v>502993</v>
      </c>
      <c r="I26" s="87">
        <v>40951</v>
      </c>
      <c r="J26" s="87">
        <v>660311</v>
      </c>
    </row>
    <row r="27" spans="1:10" ht="11.25" customHeight="1">
      <c r="A27">
        <v>1999</v>
      </c>
      <c r="B27" s="87">
        <v>107094</v>
      </c>
      <c r="C27" s="87">
        <v>440956</v>
      </c>
      <c r="D27" s="87">
        <v>152737</v>
      </c>
      <c r="E27" s="87">
        <v>700787</v>
      </c>
      <c r="F27" s="87"/>
      <c r="G27" s="87">
        <v>140960</v>
      </c>
      <c r="H27" s="87">
        <v>525799</v>
      </c>
      <c r="I27" s="87">
        <v>44351</v>
      </c>
      <c r="J27" s="87">
        <v>711110</v>
      </c>
    </row>
    <row r="28" spans="1:10" ht="11.25" customHeight="1">
      <c r="A28">
        <v>2000</v>
      </c>
      <c r="B28" s="87">
        <v>136046</v>
      </c>
      <c r="C28" s="87">
        <v>484491</v>
      </c>
      <c r="D28" s="87">
        <v>180263</v>
      </c>
      <c r="E28" s="87">
        <v>800800</v>
      </c>
      <c r="F28" s="87"/>
      <c r="G28" s="87">
        <v>154233</v>
      </c>
      <c r="H28" s="87">
        <v>572056</v>
      </c>
      <c r="I28" s="87">
        <v>44483</v>
      </c>
      <c r="J28" s="87">
        <v>770773</v>
      </c>
    </row>
    <row r="29" spans="1:10" ht="11.25" customHeight="1">
      <c r="A29">
        <v>2001</v>
      </c>
      <c r="B29" s="87">
        <v>135629</v>
      </c>
      <c r="C29" s="87">
        <v>434471</v>
      </c>
      <c r="D29" s="87">
        <v>209634</v>
      </c>
      <c r="E29" s="87">
        <v>779734</v>
      </c>
      <c r="F29" s="87"/>
      <c r="G29" s="87">
        <v>134888</v>
      </c>
      <c r="H29" s="87">
        <v>552416</v>
      </c>
      <c r="I29" s="87">
        <v>49723</v>
      </c>
      <c r="J29" s="87">
        <v>737028</v>
      </c>
    </row>
    <row r="30" spans="1:10" ht="11.25">
      <c r="A30">
        <v>2002</v>
      </c>
      <c r="B30" s="87">
        <v>129910</v>
      </c>
      <c r="C30" s="87">
        <v>442459</v>
      </c>
      <c r="D30" s="87">
        <v>218928</v>
      </c>
      <c r="E30" s="87">
        <v>791298</v>
      </c>
      <c r="F30" s="87"/>
      <c r="G30" s="87">
        <v>135232</v>
      </c>
      <c r="H30" s="87">
        <v>560422</v>
      </c>
      <c r="I30" s="87">
        <v>43954</v>
      </c>
      <c r="J30" s="87">
        <v>739609</v>
      </c>
    </row>
    <row r="31" spans="1:10" ht="11.25">
      <c r="A31">
        <v>2003</v>
      </c>
      <c r="B31" s="87">
        <v>142523</v>
      </c>
      <c r="C31" s="87">
        <v>447480</v>
      </c>
      <c r="D31" s="87">
        <v>225650</v>
      </c>
      <c r="E31" s="87">
        <v>815652</v>
      </c>
      <c r="F31" s="87"/>
      <c r="G31" s="87">
        <v>137651</v>
      </c>
      <c r="H31" s="87">
        <v>554442</v>
      </c>
      <c r="I31" s="87">
        <v>45781</v>
      </c>
      <c r="J31" s="87">
        <v>737874</v>
      </c>
    </row>
    <row r="32" spans="1:10" ht="11.25">
      <c r="A32">
        <v>2004</v>
      </c>
      <c r="B32" s="87">
        <v>150793</v>
      </c>
      <c r="C32" s="87">
        <v>494795</v>
      </c>
      <c r="D32" s="87">
        <v>253494</v>
      </c>
      <c r="E32" s="87">
        <v>899083</v>
      </c>
      <c r="F32" s="87"/>
      <c r="G32" s="87">
        <v>171407</v>
      </c>
      <c r="H32" s="87">
        <v>649404</v>
      </c>
      <c r="I32" s="87">
        <v>54327</v>
      </c>
      <c r="J32" s="87">
        <v>875138</v>
      </c>
    </row>
    <row r="33" spans="1:10" ht="11.25">
      <c r="A33">
        <v>2005</v>
      </c>
      <c r="B33" s="87">
        <v>170667</v>
      </c>
      <c r="C33" s="87">
        <v>565014</v>
      </c>
      <c r="D33" s="87">
        <v>261420</v>
      </c>
      <c r="E33" s="87">
        <v>997100</v>
      </c>
      <c r="F33" s="87"/>
      <c r="G33" s="87">
        <v>193749</v>
      </c>
      <c r="H33" s="87">
        <v>697252</v>
      </c>
      <c r="I33" s="87">
        <v>53821</v>
      </c>
      <c r="J33" s="87">
        <v>944821</v>
      </c>
    </row>
    <row r="34" spans="1:10" ht="11.25">
      <c r="A34">
        <v>2006</v>
      </c>
      <c r="B34" s="87">
        <v>170957</v>
      </c>
      <c r="C34" s="87">
        <v>615521</v>
      </c>
      <c r="D34" s="87">
        <v>275735</v>
      </c>
      <c r="E34" s="87">
        <v>1062212</v>
      </c>
      <c r="F34" s="87"/>
      <c r="G34" s="87">
        <v>189097</v>
      </c>
      <c r="H34" s="87">
        <v>736562</v>
      </c>
      <c r="I34" s="87">
        <v>56850</v>
      </c>
      <c r="J34" s="87">
        <v>982510</v>
      </c>
    </row>
    <row r="35" spans="1:10" ht="11.25">
      <c r="A35">
        <v>2007</v>
      </c>
      <c r="B35" s="87">
        <v>187950</v>
      </c>
      <c r="C35" s="87">
        <v>650518</v>
      </c>
      <c r="D35" s="87">
        <v>300740</v>
      </c>
      <c r="E35" s="87">
        <v>1139209</v>
      </c>
      <c r="F35" s="87"/>
      <c r="G35" s="87">
        <v>200562</v>
      </c>
      <c r="H35" s="87">
        <v>772169</v>
      </c>
      <c r="I35" s="87">
        <v>57909</v>
      </c>
      <c r="J35" s="87">
        <v>1030639</v>
      </c>
    </row>
    <row r="36" spans="1:10" ht="11.25">
      <c r="A36">
        <v>2008</v>
      </c>
      <c r="B36" s="87">
        <v>188040</v>
      </c>
      <c r="C36" s="87">
        <v>654237</v>
      </c>
      <c r="D36" s="87">
        <v>315507</v>
      </c>
      <c r="E36" s="87">
        <v>1157784</v>
      </c>
      <c r="F36" s="87"/>
      <c r="G36" s="87">
        <v>209353</v>
      </c>
      <c r="H36" s="87">
        <v>744972</v>
      </c>
      <c r="I36" s="87">
        <v>63932</v>
      </c>
      <c r="J36" s="87">
        <v>1018257</v>
      </c>
    </row>
    <row r="37" spans="1:10" ht="11.25">
      <c r="A37">
        <v>2009</v>
      </c>
      <c r="B37" s="87">
        <v>145300</v>
      </c>
      <c r="C37" s="87">
        <v>580597</v>
      </c>
      <c r="D37" s="87">
        <v>354129</v>
      </c>
      <c r="E37" s="87">
        <v>1080025</v>
      </c>
      <c r="F37" s="87"/>
      <c r="G37" s="87">
        <v>176634</v>
      </c>
      <c r="H37" s="87">
        <v>687691</v>
      </c>
      <c r="I37" s="87">
        <v>61674</v>
      </c>
      <c r="J37" s="87">
        <v>925999</v>
      </c>
    </row>
    <row r="38" spans="1:10" ht="11.25">
      <c r="A38">
        <v>2010</v>
      </c>
      <c r="B38" s="87">
        <v>173411</v>
      </c>
      <c r="C38" s="87">
        <v>659953</v>
      </c>
      <c r="D38" s="87">
        <v>371779</v>
      </c>
      <c r="E38" s="87">
        <v>1205144</v>
      </c>
      <c r="F38" s="87"/>
      <c r="G38" s="87">
        <v>214601</v>
      </c>
      <c r="H38" s="87">
        <v>768868</v>
      </c>
      <c r="I38" s="87">
        <v>66244</v>
      </c>
      <c r="J38" s="87">
        <v>1049713</v>
      </c>
    </row>
    <row r="39" spans="1:10" ht="11.25">
      <c r="A39" s="8">
        <v>2011</v>
      </c>
      <c r="B39" s="93">
        <v>171114</v>
      </c>
      <c r="C39" s="93">
        <v>699405</v>
      </c>
      <c r="D39" s="93">
        <v>370073</v>
      </c>
      <c r="E39" s="93">
        <v>1240592</v>
      </c>
      <c r="F39" s="93"/>
      <c r="G39" s="93">
        <v>225356</v>
      </c>
      <c r="H39" s="93">
        <v>791838</v>
      </c>
      <c r="I39" s="93">
        <v>67593</v>
      </c>
      <c r="J39" s="93">
        <v>1084787</v>
      </c>
    </row>
    <row r="40" spans="1:10" ht="11.25">
      <c r="A40" s="8">
        <v>2012</v>
      </c>
      <c r="B40" s="93">
        <v>190002</v>
      </c>
      <c r="C40" s="93">
        <v>705213</v>
      </c>
      <c r="D40" s="93">
        <v>366907</v>
      </c>
      <c r="E40" s="93">
        <v>1262121</v>
      </c>
      <c r="F40" s="93"/>
      <c r="G40" s="93">
        <v>232438</v>
      </c>
      <c r="H40" s="93">
        <v>805990</v>
      </c>
      <c r="I40" s="93">
        <v>79970</v>
      </c>
      <c r="J40" s="93">
        <v>1118398</v>
      </c>
    </row>
    <row r="41" spans="1:10" ht="11.25">
      <c r="A41" s="8"/>
      <c r="B41" s="93"/>
      <c r="C41" s="93"/>
      <c r="D41" s="93"/>
      <c r="E41" s="93"/>
      <c r="F41" s="93"/>
      <c r="G41" s="93"/>
      <c r="H41" s="93"/>
      <c r="I41" s="93"/>
      <c r="J41" s="93"/>
    </row>
    <row r="42" spans="1:10" ht="22.5" customHeight="1">
      <c r="A42" s="60"/>
      <c r="B42" s="108" t="s">
        <v>63</v>
      </c>
      <c r="C42" s="108"/>
      <c r="D42" s="108"/>
      <c r="E42" s="108"/>
      <c r="F42" s="108"/>
      <c r="G42" s="108"/>
      <c r="H42" s="108"/>
      <c r="I42" s="108"/>
      <c r="J42" s="108"/>
    </row>
    <row r="43" spans="1:10" ht="22.5" customHeight="1">
      <c r="A43" s="32"/>
      <c r="B43" s="107" t="s">
        <v>23</v>
      </c>
      <c r="C43" s="107"/>
      <c r="D43" s="107"/>
      <c r="E43" s="107"/>
      <c r="F43" s="33"/>
      <c r="G43" s="107" t="s">
        <v>24</v>
      </c>
      <c r="H43" s="107"/>
      <c r="I43" s="107"/>
      <c r="J43" s="107"/>
    </row>
    <row r="44" spans="1:10" ht="33.75">
      <c r="A44" s="32"/>
      <c r="B44" s="19" t="s">
        <v>27</v>
      </c>
      <c r="C44" s="19" t="s">
        <v>25</v>
      </c>
      <c r="D44" s="51" t="s">
        <v>26</v>
      </c>
      <c r="E44" s="51" t="s">
        <v>29</v>
      </c>
      <c r="F44" s="52"/>
      <c r="G44" s="19" t="s">
        <v>27</v>
      </c>
      <c r="H44" s="19" t="s">
        <v>25</v>
      </c>
      <c r="I44" s="51" t="s">
        <v>26</v>
      </c>
      <c r="J44" s="51" t="s">
        <v>29</v>
      </c>
    </row>
    <row r="45" spans="1:10" ht="11.25">
      <c r="A45" s="34" t="s">
        <v>11</v>
      </c>
      <c r="B45" s="53" t="s">
        <v>39</v>
      </c>
      <c r="C45" s="53" t="s">
        <v>39</v>
      </c>
      <c r="D45" s="53" t="s">
        <v>39</v>
      </c>
      <c r="E45" s="53" t="s">
        <v>39</v>
      </c>
      <c r="F45" s="54"/>
      <c r="G45" s="53" t="s">
        <v>39</v>
      </c>
      <c r="H45" s="53" t="s">
        <v>39</v>
      </c>
      <c r="I45" s="53" t="s">
        <v>39</v>
      </c>
      <c r="J45" s="53" t="s">
        <v>39</v>
      </c>
    </row>
    <row r="46" spans="1:10" ht="11.25">
      <c r="A46">
        <v>1982</v>
      </c>
      <c r="B46" s="48">
        <v>0.9</v>
      </c>
      <c r="C46" s="48">
        <v>8.5</v>
      </c>
      <c r="D46" s="48">
        <v>1.1</v>
      </c>
      <c r="E46" s="48">
        <v>10.4</v>
      </c>
      <c r="F46" s="48"/>
      <c r="G46" s="48">
        <v>1.9</v>
      </c>
      <c r="H46" s="55">
        <v>9.7</v>
      </c>
      <c r="I46" s="55">
        <v>0.7</v>
      </c>
      <c r="J46" s="55">
        <v>12.3</v>
      </c>
    </row>
    <row r="47" spans="1:10" ht="11.25">
      <c r="A47">
        <v>1983</v>
      </c>
      <c r="B47" s="48">
        <v>1.1</v>
      </c>
      <c r="C47" s="48">
        <v>8</v>
      </c>
      <c r="D47" s="48">
        <v>1.1</v>
      </c>
      <c r="E47" s="48">
        <v>10.2</v>
      </c>
      <c r="F47" s="48"/>
      <c r="G47" s="48">
        <v>1.7</v>
      </c>
      <c r="H47" s="55">
        <v>9.6</v>
      </c>
      <c r="I47" s="55">
        <v>0.7</v>
      </c>
      <c r="J47" s="55">
        <v>12.1</v>
      </c>
    </row>
    <row r="48" spans="1:10" ht="11.25">
      <c r="A48">
        <v>1984</v>
      </c>
      <c r="B48" s="48">
        <v>1.2</v>
      </c>
      <c r="C48" s="48">
        <v>8.9</v>
      </c>
      <c r="D48" s="48">
        <v>1.2</v>
      </c>
      <c r="E48" s="48">
        <v>11.3</v>
      </c>
      <c r="F48" s="48"/>
      <c r="G48" s="48">
        <v>2</v>
      </c>
      <c r="H48" s="48">
        <v>11.1</v>
      </c>
      <c r="I48" s="48">
        <v>0.8</v>
      </c>
      <c r="J48" s="48">
        <v>13.9</v>
      </c>
    </row>
    <row r="49" spans="1:10" ht="11.25">
      <c r="A49">
        <v>1985</v>
      </c>
      <c r="B49" s="48">
        <v>1.3</v>
      </c>
      <c r="C49" s="48">
        <v>9.9</v>
      </c>
      <c r="D49" s="48">
        <v>1.3</v>
      </c>
      <c r="E49" s="48">
        <v>12.5</v>
      </c>
      <c r="F49" s="48"/>
      <c r="G49" s="48">
        <v>2.1</v>
      </c>
      <c r="H49" s="48">
        <v>11.5</v>
      </c>
      <c r="I49" s="48">
        <v>0.8</v>
      </c>
      <c r="J49" s="48">
        <v>14.4</v>
      </c>
    </row>
    <row r="50" spans="1:10" ht="11.25">
      <c r="A50">
        <v>1986</v>
      </c>
      <c r="B50" s="48">
        <v>1.6</v>
      </c>
      <c r="C50" s="48">
        <v>10.5</v>
      </c>
      <c r="D50" s="48">
        <v>1.5</v>
      </c>
      <c r="E50" s="48">
        <v>13.7</v>
      </c>
      <c r="F50" s="48"/>
      <c r="G50" s="48">
        <v>2.1</v>
      </c>
      <c r="H50" s="48">
        <v>12.4</v>
      </c>
      <c r="I50" s="48">
        <v>0.8</v>
      </c>
      <c r="J50" s="48">
        <v>15.2</v>
      </c>
    </row>
    <row r="51" spans="1:10" ht="11.25">
      <c r="A51">
        <v>1987</v>
      </c>
      <c r="B51" s="48">
        <v>1.9</v>
      </c>
      <c r="C51" s="48">
        <v>11.9</v>
      </c>
      <c r="D51" s="48">
        <v>2.1</v>
      </c>
      <c r="E51" s="48">
        <v>16</v>
      </c>
      <c r="F51" s="48"/>
      <c r="G51" s="48">
        <v>2.3</v>
      </c>
      <c r="H51" s="48">
        <v>13.9</v>
      </c>
      <c r="I51" s="48">
        <v>0.8</v>
      </c>
      <c r="J51" s="48">
        <v>17</v>
      </c>
    </row>
    <row r="52" spans="1:10" ht="11.25">
      <c r="A52">
        <v>1988</v>
      </c>
      <c r="B52" s="56">
        <v>3.4</v>
      </c>
      <c r="C52" s="56">
        <v>14</v>
      </c>
      <c r="D52" s="48">
        <v>2.9</v>
      </c>
      <c r="E52" s="48">
        <v>20.3</v>
      </c>
      <c r="F52" s="57"/>
      <c r="G52" s="48">
        <v>2.2</v>
      </c>
      <c r="H52" s="48">
        <v>15.8</v>
      </c>
      <c r="I52" s="48">
        <v>0.9</v>
      </c>
      <c r="J52" s="48">
        <v>19</v>
      </c>
    </row>
    <row r="53" spans="1:10" ht="12.75">
      <c r="A53">
        <v>1989</v>
      </c>
      <c r="B53" s="48">
        <v>1.5</v>
      </c>
      <c r="C53" s="48">
        <v>13.6</v>
      </c>
      <c r="D53" s="48">
        <v>3.7</v>
      </c>
      <c r="E53" s="48">
        <v>18.8</v>
      </c>
      <c r="F53" s="58"/>
      <c r="G53" s="48">
        <v>2.8</v>
      </c>
      <c r="H53" s="48">
        <v>17.8</v>
      </c>
      <c r="I53" s="48">
        <v>1.1</v>
      </c>
      <c r="J53" s="48">
        <v>21.8</v>
      </c>
    </row>
    <row r="54" spans="1:10" ht="12.75">
      <c r="A54">
        <v>1990</v>
      </c>
      <c r="B54" s="48">
        <v>1.9</v>
      </c>
      <c r="C54" s="48">
        <v>13.5</v>
      </c>
      <c r="D54" s="48">
        <v>3.8</v>
      </c>
      <c r="E54" s="48">
        <v>19.1</v>
      </c>
      <c r="F54" s="58"/>
      <c r="G54" s="48">
        <v>3.2</v>
      </c>
      <c r="H54" s="48">
        <v>17.9</v>
      </c>
      <c r="I54" s="48">
        <v>1.4</v>
      </c>
      <c r="J54" s="48">
        <v>22.5</v>
      </c>
    </row>
    <row r="55" spans="1:10" ht="11.25">
      <c r="A55">
        <v>1991</v>
      </c>
      <c r="B55" s="48">
        <v>2.5</v>
      </c>
      <c r="C55" s="48">
        <v>12.8</v>
      </c>
      <c r="D55" s="48">
        <v>3.3</v>
      </c>
      <c r="E55" s="48">
        <v>18.5</v>
      </c>
      <c r="F55" s="48"/>
      <c r="G55" s="48">
        <v>2.5</v>
      </c>
      <c r="H55" s="48">
        <v>17.6</v>
      </c>
      <c r="I55" s="48">
        <v>1.4</v>
      </c>
      <c r="J55" s="48">
        <v>21.4</v>
      </c>
    </row>
    <row r="56" spans="1:10" ht="11.25">
      <c r="A56">
        <v>1992</v>
      </c>
      <c r="B56" s="48">
        <v>1.8</v>
      </c>
      <c r="C56" s="48">
        <v>13.5</v>
      </c>
      <c r="D56" s="48">
        <v>3.5</v>
      </c>
      <c r="E56" s="48">
        <v>18.8</v>
      </c>
      <c r="F56" s="48"/>
      <c r="G56" s="48">
        <v>3</v>
      </c>
      <c r="H56" s="48">
        <v>19.3</v>
      </c>
      <c r="I56" s="48">
        <v>1.5</v>
      </c>
      <c r="J56" s="48">
        <v>23.8</v>
      </c>
    </row>
    <row r="57" spans="1:10" ht="11.25">
      <c r="A57">
        <v>1993</v>
      </c>
      <c r="B57" s="48">
        <v>2.8</v>
      </c>
      <c r="C57" s="48">
        <v>15.1</v>
      </c>
      <c r="D57" s="48">
        <v>3.9</v>
      </c>
      <c r="E57" s="48">
        <v>21.9</v>
      </c>
      <c r="F57" s="48"/>
      <c r="G57" s="48">
        <v>3.2</v>
      </c>
      <c r="H57" s="48">
        <v>20.9</v>
      </c>
      <c r="I57" s="48">
        <v>1.5</v>
      </c>
      <c r="J57" s="48">
        <v>25.5</v>
      </c>
    </row>
    <row r="58" spans="1:10" ht="11.25">
      <c r="A58">
        <v>1994</v>
      </c>
      <c r="B58" s="48">
        <v>3.6</v>
      </c>
      <c r="C58" s="48">
        <v>18</v>
      </c>
      <c r="D58" s="48">
        <v>4.7</v>
      </c>
      <c r="E58" s="48">
        <v>26.3</v>
      </c>
      <c r="F58" s="48"/>
      <c r="G58" s="48">
        <v>3.7</v>
      </c>
      <c r="H58" s="48">
        <v>22.8</v>
      </c>
      <c r="I58" s="48">
        <v>1.7</v>
      </c>
      <c r="J58" s="48">
        <v>28.3</v>
      </c>
    </row>
    <row r="59" spans="1:10" ht="11.25">
      <c r="A59">
        <v>1995</v>
      </c>
      <c r="B59" s="48">
        <v>5</v>
      </c>
      <c r="C59" s="48">
        <v>19.9</v>
      </c>
      <c r="D59" s="48">
        <v>5.4</v>
      </c>
      <c r="E59" s="48">
        <v>30.3</v>
      </c>
      <c r="F59" s="48"/>
      <c r="G59" s="48">
        <v>5.6</v>
      </c>
      <c r="H59" s="48">
        <v>24.2</v>
      </c>
      <c r="I59" s="48">
        <v>2.1</v>
      </c>
      <c r="J59" s="48">
        <v>31.9</v>
      </c>
    </row>
    <row r="60" spans="1:10" ht="11.25">
      <c r="A60">
        <v>1996</v>
      </c>
      <c r="B60" s="48">
        <v>6.2</v>
      </c>
      <c r="C60" s="48">
        <v>21.4</v>
      </c>
      <c r="D60" s="48">
        <v>7.2</v>
      </c>
      <c r="E60" s="48">
        <v>34.7</v>
      </c>
      <c r="F60" s="48"/>
      <c r="G60" s="48">
        <v>5.6</v>
      </c>
      <c r="H60" s="48">
        <v>26.5</v>
      </c>
      <c r="I60" s="48">
        <v>2</v>
      </c>
      <c r="J60" s="48">
        <v>34.2</v>
      </c>
    </row>
    <row r="61" spans="1:10" ht="11.25">
      <c r="A61">
        <v>1997</v>
      </c>
      <c r="B61" s="48">
        <v>6.1</v>
      </c>
      <c r="C61" s="48">
        <v>23.6</v>
      </c>
      <c r="D61" s="48">
        <v>7.8</v>
      </c>
      <c r="E61" s="48">
        <v>37.4</v>
      </c>
      <c r="F61" s="48"/>
      <c r="G61" s="48">
        <v>6.1</v>
      </c>
      <c r="H61" s="48">
        <v>28.3</v>
      </c>
      <c r="I61" s="48">
        <v>2.3</v>
      </c>
      <c r="J61" s="48">
        <v>36.7</v>
      </c>
    </row>
    <row r="62" spans="1:10" ht="11.25">
      <c r="A62">
        <v>1998</v>
      </c>
      <c r="B62" s="48">
        <v>5.4</v>
      </c>
      <c r="C62" s="48">
        <v>23</v>
      </c>
      <c r="D62" s="48">
        <v>7.2</v>
      </c>
      <c r="E62" s="48">
        <v>35.6</v>
      </c>
      <c r="F62" s="48"/>
      <c r="G62" s="48">
        <v>6.2</v>
      </c>
      <c r="H62" s="48">
        <v>26.9</v>
      </c>
      <c r="I62" s="48">
        <v>2.2</v>
      </c>
      <c r="J62" s="48">
        <v>35.3</v>
      </c>
    </row>
    <row r="63" spans="1:10" ht="11.25">
      <c r="A63">
        <v>1999</v>
      </c>
      <c r="B63" s="48">
        <v>5.7</v>
      </c>
      <c r="C63" s="48">
        <v>23.3</v>
      </c>
      <c r="D63" s="48">
        <v>8.1</v>
      </c>
      <c r="E63" s="48">
        <v>37</v>
      </c>
      <c r="F63" s="48"/>
      <c r="G63" s="48">
        <v>7.5</v>
      </c>
      <c r="H63" s="48">
        <v>27.8</v>
      </c>
      <c r="I63" s="48">
        <v>2.3</v>
      </c>
      <c r="J63" s="48">
        <v>37.6</v>
      </c>
    </row>
    <row r="64" spans="1:10" ht="11.25">
      <c r="A64">
        <v>2000</v>
      </c>
      <c r="B64" s="48">
        <v>7.1</v>
      </c>
      <c r="C64" s="48">
        <v>25.3</v>
      </c>
      <c r="D64" s="48">
        <v>9.4</v>
      </c>
      <c r="E64" s="48">
        <v>41.8</v>
      </c>
      <c r="F64" s="48"/>
      <c r="G64" s="48">
        <v>8.1</v>
      </c>
      <c r="H64" s="48">
        <v>29.9</v>
      </c>
      <c r="I64" s="48">
        <v>2.3</v>
      </c>
      <c r="J64" s="48">
        <v>40.3</v>
      </c>
    </row>
    <row r="65" spans="1:10" ht="11.25">
      <c r="A65">
        <v>2001</v>
      </c>
      <c r="B65" s="48">
        <v>7</v>
      </c>
      <c r="C65" s="48">
        <v>22.4</v>
      </c>
      <c r="D65" s="48">
        <v>10.8</v>
      </c>
      <c r="E65" s="48">
        <v>40.2</v>
      </c>
      <c r="F65" s="48"/>
      <c r="G65" s="48">
        <v>7</v>
      </c>
      <c r="H65" s="48">
        <v>28.5</v>
      </c>
      <c r="I65" s="48">
        <v>2.6</v>
      </c>
      <c r="J65" s="48">
        <v>38</v>
      </c>
    </row>
    <row r="66" spans="1:10" ht="11.25">
      <c r="A66">
        <v>2002</v>
      </c>
      <c r="B66" s="48">
        <v>6.6</v>
      </c>
      <c r="C66" s="48">
        <v>22.6</v>
      </c>
      <c r="D66" s="48">
        <v>11.2</v>
      </c>
      <c r="E66" s="48">
        <v>40.4</v>
      </c>
      <c r="F66" s="48"/>
      <c r="G66" s="48">
        <v>6.9</v>
      </c>
      <c r="H66" s="48">
        <v>28.6</v>
      </c>
      <c r="I66" s="48">
        <v>2.2</v>
      </c>
      <c r="J66" s="48">
        <v>37.7</v>
      </c>
    </row>
    <row r="67" spans="1:10" ht="11.25">
      <c r="A67">
        <v>2003</v>
      </c>
      <c r="B67" s="48">
        <v>7.2</v>
      </c>
      <c r="C67" s="48">
        <v>22.6</v>
      </c>
      <c r="D67" s="48">
        <v>11.4</v>
      </c>
      <c r="E67" s="48">
        <v>41.1</v>
      </c>
      <c r="F67" s="48"/>
      <c r="G67" s="48">
        <v>6.9</v>
      </c>
      <c r="H67" s="48">
        <v>28</v>
      </c>
      <c r="I67" s="48">
        <v>2.3</v>
      </c>
      <c r="J67" s="48">
        <v>37.2</v>
      </c>
    </row>
    <row r="68" spans="1:10" ht="11.25">
      <c r="A68">
        <v>2004</v>
      </c>
      <c r="B68" s="48">
        <v>7.5</v>
      </c>
      <c r="C68" s="48">
        <v>24.7</v>
      </c>
      <c r="D68" s="48">
        <v>12.6</v>
      </c>
      <c r="E68" s="48">
        <v>44.9</v>
      </c>
      <c r="F68" s="48"/>
      <c r="G68" s="48">
        <v>8.6</v>
      </c>
      <c r="H68" s="48">
        <v>32.4</v>
      </c>
      <c r="I68" s="48">
        <v>2.7</v>
      </c>
      <c r="J68" s="48">
        <v>43.7</v>
      </c>
    </row>
    <row r="69" spans="1:10" ht="11.25">
      <c r="A69">
        <v>2005</v>
      </c>
      <c r="B69" s="48">
        <v>8.4</v>
      </c>
      <c r="C69" s="48">
        <v>27.8</v>
      </c>
      <c r="D69" s="48">
        <v>12.9</v>
      </c>
      <c r="E69" s="48">
        <v>49.1</v>
      </c>
      <c r="F69" s="48"/>
      <c r="G69" s="48">
        <v>9.5</v>
      </c>
      <c r="H69" s="48">
        <v>34.3</v>
      </c>
      <c r="I69" s="48">
        <v>2.6</v>
      </c>
      <c r="J69" s="48">
        <v>46.5</v>
      </c>
    </row>
    <row r="70" spans="1:10" ht="11.25">
      <c r="A70">
        <v>2006</v>
      </c>
      <c r="B70" s="48">
        <v>8.3</v>
      </c>
      <c r="C70" s="48">
        <v>29.8</v>
      </c>
      <c r="D70" s="48">
        <v>13.4</v>
      </c>
      <c r="E70" s="48">
        <v>51.5</v>
      </c>
      <c r="F70" s="48"/>
      <c r="G70" s="48">
        <v>9.2</v>
      </c>
      <c r="H70" s="48">
        <v>35.7</v>
      </c>
      <c r="I70" s="48">
        <v>2.8</v>
      </c>
      <c r="J70" s="48">
        <v>47.6</v>
      </c>
    </row>
    <row r="71" spans="1:10" ht="11.25">
      <c r="A71">
        <v>2007</v>
      </c>
      <c r="B71" s="48">
        <v>8.9</v>
      </c>
      <c r="C71" s="48">
        <v>31</v>
      </c>
      <c r="D71" s="48">
        <v>14.3</v>
      </c>
      <c r="E71" s="48">
        <v>54.2</v>
      </c>
      <c r="F71" s="48"/>
      <c r="G71" s="48">
        <v>9.5</v>
      </c>
      <c r="H71" s="48">
        <v>36.7</v>
      </c>
      <c r="I71" s="48">
        <v>2.8</v>
      </c>
      <c r="J71" s="48">
        <v>49</v>
      </c>
    </row>
    <row r="72" spans="1:10" ht="11.25">
      <c r="A72">
        <v>2008</v>
      </c>
      <c r="B72" s="48">
        <v>8.8</v>
      </c>
      <c r="C72" s="48">
        <v>30.5</v>
      </c>
      <c r="D72" s="48">
        <v>14.7</v>
      </c>
      <c r="E72" s="48">
        <v>53.9</v>
      </c>
      <c r="F72" s="48"/>
      <c r="G72" s="48">
        <v>9.7</v>
      </c>
      <c r="H72" s="48">
        <v>34.7</v>
      </c>
      <c r="I72" s="48">
        <v>3</v>
      </c>
      <c r="J72" s="48">
        <v>47.4</v>
      </c>
    </row>
    <row r="73" spans="1:10" ht="11.25">
      <c r="A73">
        <v>2009</v>
      </c>
      <c r="B73" s="48">
        <v>6.6</v>
      </c>
      <c r="C73" s="48">
        <v>26.6</v>
      </c>
      <c r="D73" s="48">
        <v>16.2</v>
      </c>
      <c r="E73" s="48">
        <v>49.4</v>
      </c>
      <c r="F73" s="48"/>
      <c r="G73" s="48">
        <v>8.1</v>
      </c>
      <c r="H73" s="48">
        <v>31.5</v>
      </c>
      <c r="I73" s="48">
        <v>2.8</v>
      </c>
      <c r="J73" s="48">
        <v>42.3</v>
      </c>
    </row>
    <row r="74" spans="1:10" ht="11.25">
      <c r="A74">
        <v>2010</v>
      </c>
      <c r="B74" s="48">
        <v>7.8</v>
      </c>
      <c r="C74" s="48">
        <v>29.8</v>
      </c>
      <c r="D74" s="48">
        <v>16.8</v>
      </c>
      <c r="E74" s="48">
        <v>54.4</v>
      </c>
      <c r="F74" s="48"/>
      <c r="G74" s="48">
        <v>9.7</v>
      </c>
      <c r="H74" s="48">
        <v>34.7</v>
      </c>
      <c r="I74" s="48">
        <v>3</v>
      </c>
      <c r="J74" s="48">
        <v>47.3</v>
      </c>
    </row>
    <row r="75" spans="1:10" ht="11.25">
      <c r="A75">
        <v>2011</v>
      </c>
      <c r="B75" s="48">
        <v>7.6</v>
      </c>
      <c r="C75" s="48">
        <v>31.1</v>
      </c>
      <c r="D75" s="48">
        <v>16.4</v>
      </c>
      <c r="E75" s="48">
        <v>55.1</v>
      </c>
      <c r="F75" s="48"/>
      <c r="G75" s="48">
        <v>10</v>
      </c>
      <c r="H75" s="48">
        <v>35.2</v>
      </c>
      <c r="I75" s="48">
        <v>3</v>
      </c>
      <c r="J75" s="48">
        <v>48.2</v>
      </c>
    </row>
    <row r="76" spans="1:10" ht="11.25">
      <c r="A76" s="8">
        <v>2012</v>
      </c>
      <c r="B76" s="92">
        <v>8.3</v>
      </c>
      <c r="C76" s="92">
        <v>30.8</v>
      </c>
      <c r="D76" s="92">
        <v>16</v>
      </c>
      <c r="E76" s="92">
        <v>55.1</v>
      </c>
      <c r="F76" s="92"/>
      <c r="G76" s="92">
        <v>10.1</v>
      </c>
      <c r="H76" s="92">
        <v>35.2</v>
      </c>
      <c r="I76" s="92">
        <v>3.5</v>
      </c>
      <c r="J76" s="92">
        <v>48.8</v>
      </c>
    </row>
    <row r="78" spans="1:3" ht="11.25">
      <c r="A78" s="43" t="s">
        <v>28</v>
      </c>
      <c r="B78" s="45"/>
      <c r="C78" s="44"/>
    </row>
    <row r="79" spans="1:3" ht="11.25">
      <c r="A79" s="20" t="s">
        <v>64</v>
      </c>
      <c r="B79" s="45"/>
      <c r="C79" s="44"/>
    </row>
    <row r="80" spans="1:3" ht="11.25">
      <c r="A80" s="41"/>
      <c r="B80" s="45"/>
      <c r="C80" s="44"/>
    </row>
    <row r="81" spans="1:12" ht="11.25">
      <c r="A81" s="20" t="s">
        <v>12</v>
      </c>
      <c r="B81" s="9" t="s">
        <v>60</v>
      </c>
      <c r="C81" s="9"/>
      <c r="D81" s="9"/>
      <c r="E81" s="9"/>
      <c r="F81" s="9"/>
      <c r="G81" s="9"/>
      <c r="H81" s="9"/>
      <c r="I81" s="9"/>
      <c r="J81" s="9"/>
      <c r="K81" s="9"/>
      <c r="L81" s="9"/>
    </row>
    <row r="82" spans="1:12" ht="11.25">
      <c r="A82" s="20"/>
      <c r="B82" s="17" t="s">
        <v>30</v>
      </c>
      <c r="D82" s="9"/>
      <c r="E82" s="9"/>
      <c r="F82" s="9"/>
      <c r="G82" s="9"/>
      <c r="H82" s="9"/>
      <c r="I82" s="9"/>
      <c r="J82" s="9"/>
      <c r="K82" s="9"/>
      <c r="L82" s="9"/>
    </row>
    <row r="83" spans="1:3" ht="12.75">
      <c r="A83" s="30"/>
      <c r="B83" s="17" t="s">
        <v>46</v>
      </c>
      <c r="C83" s="4"/>
    </row>
    <row r="85" spans="1:12" ht="12.75">
      <c r="A85" s="29" t="s">
        <v>6</v>
      </c>
      <c r="B85" s="20"/>
      <c r="C85" s="31"/>
      <c r="D85" s="39"/>
      <c r="E85" s="39"/>
      <c r="F85" s="39"/>
      <c r="G85" s="39"/>
      <c r="H85" s="39"/>
      <c r="I85" s="39"/>
      <c r="J85" s="39"/>
      <c r="K85" s="39"/>
      <c r="L85" s="39"/>
    </row>
    <row r="86" spans="2:12" ht="14.25">
      <c r="B86" s="29"/>
      <c r="C86" s="36"/>
      <c r="D86" s="38"/>
      <c r="E86" s="38"/>
      <c r="F86" s="38"/>
      <c r="G86" s="38"/>
      <c r="H86" s="38"/>
      <c r="I86" s="38"/>
      <c r="J86" s="38"/>
      <c r="K86" s="38"/>
      <c r="L86" s="38"/>
    </row>
    <row r="87" ht="11.25">
      <c r="A87" s="10"/>
    </row>
  </sheetData>
  <sheetProtection/>
  <mergeCells count="6">
    <mergeCell ref="B6:J6"/>
    <mergeCell ref="B43:E43"/>
    <mergeCell ref="G43:J43"/>
    <mergeCell ref="B42:J42"/>
    <mergeCell ref="B7:E7"/>
    <mergeCell ref="G7:J7"/>
  </mergeCells>
  <hyperlinks>
    <hyperlink ref="A85:B85" r:id="rId1" display="© Commonwealth of Australia &lt;&lt;yyyy&gt;&gt;"/>
    <hyperlink ref="B82" r:id="rId2" display="ABS Overseas Arrivals and Departures, Australia (cat. no. 3401.0)"/>
    <hyperlink ref="B83" r:id="rId3" display="ABS Australian Demographic Statistics, Mar 2013 (cat. no. 3101.0)"/>
  </hyperlinks>
  <printOptions gridLines="1"/>
  <pageMargins left="0.7" right="0.7" top="0.75" bottom="0.75" header="0.3" footer="0.3"/>
  <pageSetup fitToHeight="0" fitToWidth="0"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2013-11-01T01:56:20Z</dcterms:created>
  <dcterms:modified xsi:type="dcterms:W3CDTF">2013-11-06T04:37:23Z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